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chenker-my.sharepoint.com/personal/jan_schneider_dbschenker_com/Documents/Desktop/"/>
    </mc:Choice>
  </mc:AlternateContent>
  <xr:revisionPtr revIDLastSave="11" documentId="8_{3CA289E2-8B3F-4BA3-8716-04D67D8A3437}" xr6:coauthVersionLast="47" xr6:coauthVersionMax="47" xr10:uidLastSave="{301C2AF4-67B5-4E2F-96A5-590DDD88A153}"/>
  <bookViews>
    <workbookView xWindow="38290" yWindow="-110" windowWidth="38620" windowHeight="21100" xr2:uid="{463D8D23-C8EC-437B-8D78-98C3E95B9912}"/>
  </bookViews>
  <sheets>
    <sheet name="SCFI NCP" sheetId="2" r:id="rId1"/>
    <sheet name="SCFI M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2" l="1"/>
  <c r="P7" i="2"/>
  <c r="Q6" i="2" l="1"/>
  <c r="P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tc={897E123B-2F27-4AEC-8FE4-6AADDD154F9D}</author>
    <author>tc={4E9888E8-AC7B-4A52-AB10-A8000DC37453}</author>
    <author>tc={3AF342F2-5AA4-46AF-BD29-F3886D1B599B}</author>
    <author>tc={B51B8866-BBC7-4CAE-B090-23587B220409}</author>
    <author>tc={1F676E49-069F-4BC4-804F-77A466546A49}</author>
    <author>tc={99DB2269-BA9A-4167-A5B5-A41D7A1BEE6E}</author>
    <author>tc={A8CE4733-8C24-4699-BB14-671969F113DD}</author>
  </authors>
  <commentList>
    <comment ref="O7" authorId="0" shapeId="0" xr:uid="{897E123B-2F27-4AEC-8FE4-6AADDD154F9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New Year Holiday</t>
      </text>
    </comment>
    <comment ref="N11" authorId="1" shapeId="0" xr:uid="{4E9888E8-AC7B-4A52-AB10-A8000DC37453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13" authorId="2" shapeId="0" xr:uid="{3AF342F2-5AA4-46AF-BD29-F3886D1B599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24" authorId="3" shapeId="0" xr:uid="{B51B8866-BBC7-4CAE-B090-23587B22040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L46" authorId="4" shapeId="0" xr:uid="{1F676E49-069F-4BC4-804F-77A466546A4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M46" authorId="5" shapeId="0" xr:uid="{99DB2269-BA9A-4167-A5B5-A41D7A1BEE6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N46" authorId="6" shapeId="0" xr:uid="{A8CE4733-8C24-4699-BB14-671969F113D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tc={DD8BDC56-895D-4A9D-9CBC-326EE3A0785B}</author>
    <author>tc={D00FCBCF-7E89-4CE4-9284-5000CED778E2}</author>
    <author>tc={9116FB1C-C925-4400-BAA5-56CA01BB59AA}</author>
    <author>tc={4BA5A87D-54C8-45BE-8A88-00F91BFD627F}</author>
    <author>tc={0365CED1-EEEC-4D3F-AD88-A5D96700257F}</author>
    <author>tc={3473BCAA-FA5B-4A21-B3C8-61584B56D4CE}</author>
  </authors>
  <commentList>
    <comment ref="K7" authorId="0" shapeId="0" xr:uid="{DD8BDC56-895D-4A9D-9CBC-326EE3A0785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New Year Holiday</t>
      </text>
    </comment>
    <comment ref="J11" authorId="1" shapeId="0" xr:uid="{D00FCBCF-7E89-4CE4-9284-5000CED778E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I24" authorId="2" shapeId="0" xr:uid="{9116FB1C-C925-4400-BAA5-56CA01BB59A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H46" authorId="3" shapeId="0" xr:uid="{4BA5A87D-54C8-45BE-8A88-00F91BFD62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I46" authorId="4" shapeId="0" xr:uid="{0365CED1-EEEC-4D3F-AD88-A5D9670025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J46" authorId="5" shapeId="0" xr:uid="{3473BCAA-FA5B-4A21-B3C8-61584B56D4C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sharedStrings.xml><?xml version="1.0" encoding="utf-8"?>
<sst xmlns="http://schemas.openxmlformats.org/spreadsheetml/2006/main" count="12" uniqueCount="8">
  <si>
    <t>Week</t>
  </si>
  <si>
    <t>Veränderung zur Vorwoche</t>
  </si>
  <si>
    <t>Differenz Vorwoche</t>
  </si>
  <si>
    <t xml:space="preserve"> </t>
  </si>
  <si>
    <t>(SCFI European base port)</t>
  </si>
  <si>
    <t>SCFI Entwicklung</t>
  </si>
  <si>
    <t>(SCFI Mediterranean base port)</t>
  </si>
  <si>
    <t>Source: https://en.sse.net.cn/indices/scfinew.jsp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</si>
</sst>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sz val="11"/>
      <color rgb="FFC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66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5" fillId="0" borderId="0" xfId="2" applyFont="1"/>
    <xf numFmtId="0" fontId="4" fillId="0" borderId="3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0" fontId="7" fillId="2" borderId="4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Hyperlink" xfId="2" xr:uid="{C7CDCDC1-22F8-45DD-8F2E-DAED53B25275}"/>
    <cellStyle name="Prozent" xfId="1" builtinId="5"/>
    <cellStyle name="Standard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002664"/>
      <color rgb="FF4B87E0"/>
      <color rgb="FFBFDCEC"/>
      <color rgb="FFB6551E"/>
      <color rgb="FFE18735"/>
      <color rgb="FFE8C195"/>
      <color rgb="FF0431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NEUR SCFI Evaluation 2020 - 2026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3762906784586182E-2"/>
          <c:y val="0.13687378476800438"/>
          <c:w val="0.92619282594141605"/>
          <c:h val="0.71155230037296902"/>
        </c:manualLayout>
      </c:layout>
      <c:lineChart>
        <c:grouping val="standard"/>
        <c:varyColors val="0"/>
        <c:ser>
          <c:idx val="1"/>
          <c:order val="0"/>
          <c:tx>
            <c:strRef>
              <c:f>'SCFI NCP'!$I$5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NCP'!$I$6:$I$58</c:f>
              <c:numCache>
                <c:formatCode>General</c:formatCode>
                <c:ptCount val="53"/>
                <c:pt idx="0">
                  <c:v>1027</c:v>
                </c:pt>
                <c:pt idx="1">
                  <c:v>1124</c:v>
                </c:pt>
                <c:pt idx="2">
                  <c:v>1058</c:v>
                </c:pt>
                <c:pt idx="3">
                  <c:v>1010</c:v>
                </c:pt>
                <c:pt idx="4">
                  <c:v>969</c:v>
                </c:pt>
                <c:pt idx="5">
                  <c:v>969</c:v>
                </c:pt>
                <c:pt idx="6">
                  <c:v>969</c:v>
                </c:pt>
                <c:pt idx="7">
                  <c:v>850</c:v>
                </c:pt>
                <c:pt idx="8">
                  <c:v>834</c:v>
                </c:pt>
                <c:pt idx="9">
                  <c:v>804</c:v>
                </c:pt>
                <c:pt idx="10">
                  <c:v>830</c:v>
                </c:pt>
                <c:pt idx="11">
                  <c:v>827</c:v>
                </c:pt>
                <c:pt idx="12">
                  <c:v>797</c:v>
                </c:pt>
                <c:pt idx="13">
                  <c:v>764</c:v>
                </c:pt>
                <c:pt idx="14">
                  <c:v>750</c:v>
                </c:pt>
                <c:pt idx="15">
                  <c:v>734</c:v>
                </c:pt>
                <c:pt idx="16">
                  <c:v>725</c:v>
                </c:pt>
                <c:pt idx="17">
                  <c:v>753</c:v>
                </c:pt>
                <c:pt idx="18">
                  <c:v>739</c:v>
                </c:pt>
                <c:pt idx="19">
                  <c:v>744</c:v>
                </c:pt>
                <c:pt idx="20">
                  <c:v>831</c:v>
                </c:pt>
                <c:pt idx="21">
                  <c:v>827</c:v>
                </c:pt>
                <c:pt idx="22">
                  <c:v>863</c:v>
                </c:pt>
                <c:pt idx="23">
                  <c:v>880</c:v>
                </c:pt>
                <c:pt idx="24">
                  <c:v>875</c:v>
                </c:pt>
                <c:pt idx="25">
                  <c:v>886</c:v>
                </c:pt>
                <c:pt idx="26">
                  <c:v>890</c:v>
                </c:pt>
                <c:pt idx="27">
                  <c:v>907</c:v>
                </c:pt>
                <c:pt idx="28">
                  <c:v>920</c:v>
                </c:pt>
                <c:pt idx="29">
                  <c:v>907</c:v>
                </c:pt>
                <c:pt idx="30">
                  <c:v>896</c:v>
                </c:pt>
                <c:pt idx="31">
                  <c:v>901</c:v>
                </c:pt>
                <c:pt idx="32">
                  <c:v>910</c:v>
                </c:pt>
                <c:pt idx="33">
                  <c:v>916</c:v>
                </c:pt>
                <c:pt idx="34">
                  <c:v>937</c:v>
                </c:pt>
                <c:pt idx="35">
                  <c:v>1029</c:v>
                </c:pt>
                <c:pt idx="36">
                  <c:v>1042</c:v>
                </c:pt>
                <c:pt idx="37">
                  <c:v>1054</c:v>
                </c:pt>
                <c:pt idx="38">
                  <c:v>1082</c:v>
                </c:pt>
                <c:pt idx="39">
                  <c:v>1079</c:v>
                </c:pt>
                <c:pt idx="40">
                  <c:v>1168</c:v>
                </c:pt>
                <c:pt idx="41">
                  <c:v>1149</c:v>
                </c:pt>
                <c:pt idx="42">
                  <c:v>1084</c:v>
                </c:pt>
                <c:pt idx="43">
                  <c:v>1100</c:v>
                </c:pt>
                <c:pt idx="44">
                  <c:v>1140</c:v>
                </c:pt>
                <c:pt idx="45">
                  <c:v>1246</c:v>
                </c:pt>
                <c:pt idx="46">
                  <c:v>1508</c:v>
                </c:pt>
                <c:pt idx="47">
                  <c:v>1644</c:v>
                </c:pt>
                <c:pt idx="48">
                  <c:v>2091</c:v>
                </c:pt>
                <c:pt idx="49">
                  <c:v>2374</c:v>
                </c:pt>
                <c:pt idx="50">
                  <c:v>2948</c:v>
                </c:pt>
                <c:pt idx="51">
                  <c:v>3124</c:v>
                </c:pt>
                <c:pt idx="52">
                  <c:v>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C-40DD-910E-E68E1C974C7E}"/>
            </c:ext>
          </c:extLst>
        </c:ser>
        <c:ser>
          <c:idx val="2"/>
          <c:order val="1"/>
          <c:tx>
            <c:strRef>
              <c:f>'SCFI NCP'!$J$5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NCP'!$J$6:$J$58</c:f>
              <c:numCache>
                <c:formatCode>General</c:formatCode>
                <c:ptCount val="53"/>
                <c:pt idx="0">
                  <c:v>4091</c:v>
                </c:pt>
                <c:pt idx="1">
                  <c:v>4452</c:v>
                </c:pt>
                <c:pt idx="2">
                  <c:v>4413</c:v>
                </c:pt>
                <c:pt idx="3">
                  <c:v>4394</c:v>
                </c:pt>
                <c:pt idx="4">
                  <c:v>4276</c:v>
                </c:pt>
                <c:pt idx="5">
                  <c:v>4324</c:v>
                </c:pt>
                <c:pt idx="6">
                  <c:v>4109</c:v>
                </c:pt>
                <c:pt idx="7">
                  <c:v>4281</c:v>
                </c:pt>
                <c:pt idx="8">
                  <c:v>4047</c:v>
                </c:pt>
                <c:pt idx="9">
                  <c:v>3966</c:v>
                </c:pt>
                <c:pt idx="10">
                  <c:v>3712</c:v>
                </c:pt>
                <c:pt idx="11">
                  <c:v>3665</c:v>
                </c:pt>
                <c:pt idx="12">
                  <c:v>3742</c:v>
                </c:pt>
                <c:pt idx="13">
                  <c:v>3651</c:v>
                </c:pt>
                <c:pt idx="14">
                  <c:v>3964</c:v>
                </c:pt>
                <c:pt idx="15">
                  <c:v>4187</c:v>
                </c:pt>
                <c:pt idx="16">
                  <c:v>4325</c:v>
                </c:pt>
                <c:pt idx="17">
                  <c:v>4630</c:v>
                </c:pt>
                <c:pt idx="18">
                  <c:v>4678</c:v>
                </c:pt>
                <c:pt idx="19">
                  <c:v>5438</c:v>
                </c:pt>
                <c:pt idx="20">
                  <c:v>5579</c:v>
                </c:pt>
                <c:pt idx="21">
                  <c:v>5816</c:v>
                </c:pt>
                <c:pt idx="22">
                  <c:v>5887</c:v>
                </c:pt>
                <c:pt idx="23">
                  <c:v>6355</c:v>
                </c:pt>
                <c:pt idx="24">
                  <c:v>6351</c:v>
                </c:pt>
                <c:pt idx="25">
                  <c:v>6479</c:v>
                </c:pt>
                <c:pt idx="26">
                  <c:v>6786</c:v>
                </c:pt>
                <c:pt idx="27">
                  <c:v>6741</c:v>
                </c:pt>
                <c:pt idx="28">
                  <c:v>7023</c:v>
                </c:pt>
                <c:pt idx="29">
                  <c:v>7127</c:v>
                </c:pt>
                <c:pt idx="30">
                  <c:v>7395</c:v>
                </c:pt>
                <c:pt idx="31">
                  <c:v>7418</c:v>
                </c:pt>
                <c:pt idx="32">
                  <c:v>7407</c:v>
                </c:pt>
                <c:pt idx="33">
                  <c:v>7398</c:v>
                </c:pt>
                <c:pt idx="34">
                  <c:v>7365</c:v>
                </c:pt>
                <c:pt idx="35">
                  <c:v>7443</c:v>
                </c:pt>
                <c:pt idx="36">
                  <c:v>7491</c:v>
                </c:pt>
                <c:pt idx="37">
                  <c:v>7524</c:v>
                </c:pt>
                <c:pt idx="38">
                  <c:v>7551</c:v>
                </c:pt>
                <c:pt idx="39">
                  <c:v>7538</c:v>
                </c:pt>
                <c:pt idx="40">
                  <c:v>7714</c:v>
                </c:pt>
                <c:pt idx="41">
                  <c:v>7687</c:v>
                </c:pt>
                <c:pt idx="42">
                  <c:v>7666</c:v>
                </c:pt>
                <c:pt idx="43">
                  <c:v>7693</c:v>
                </c:pt>
                <c:pt idx="44">
                  <c:v>7637</c:v>
                </c:pt>
                <c:pt idx="45">
                  <c:v>7560</c:v>
                </c:pt>
                <c:pt idx="46">
                  <c:v>7552</c:v>
                </c:pt>
                <c:pt idx="47">
                  <c:v>7549</c:v>
                </c:pt>
                <c:pt idx="48">
                  <c:v>7587</c:v>
                </c:pt>
                <c:pt idx="49">
                  <c:v>7597</c:v>
                </c:pt>
                <c:pt idx="50">
                  <c:v>7603</c:v>
                </c:pt>
                <c:pt idx="51">
                  <c:v>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C-40DD-910E-E68E1C974C7E}"/>
            </c:ext>
          </c:extLst>
        </c:ser>
        <c:ser>
          <c:idx val="3"/>
          <c:order val="2"/>
          <c:tx>
            <c:strRef>
              <c:f>'SCFI NCP'!$K$5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NCP'!$K$6:$K$58</c:f>
              <c:numCache>
                <c:formatCode>General</c:formatCode>
                <c:ptCount val="53"/>
                <c:pt idx="0">
                  <c:v>7751</c:v>
                </c:pt>
                <c:pt idx="1">
                  <c:v>7777</c:v>
                </c:pt>
                <c:pt idx="2">
                  <c:v>7797</c:v>
                </c:pt>
                <c:pt idx="3">
                  <c:v>7783</c:v>
                </c:pt>
                <c:pt idx="4">
                  <c:v>7780</c:v>
                </c:pt>
                <c:pt idx="5">
                  <c:v>7780</c:v>
                </c:pt>
                <c:pt idx="6">
                  <c:v>7677</c:v>
                </c:pt>
                <c:pt idx="7">
                  <c:v>7652</c:v>
                </c:pt>
                <c:pt idx="8">
                  <c:v>7519</c:v>
                </c:pt>
                <c:pt idx="9">
                  <c:v>7387</c:v>
                </c:pt>
                <c:pt idx="10">
                  <c:v>7019</c:v>
                </c:pt>
                <c:pt idx="11">
                  <c:v>6797</c:v>
                </c:pt>
                <c:pt idx="12">
                  <c:v>6593</c:v>
                </c:pt>
                <c:pt idx="13">
                  <c:v>6425</c:v>
                </c:pt>
                <c:pt idx="14">
                  <c:v>6157</c:v>
                </c:pt>
                <c:pt idx="15">
                  <c:v>6086</c:v>
                </c:pt>
                <c:pt idx="16">
                  <c:v>6016</c:v>
                </c:pt>
                <c:pt idx="17">
                  <c:v>5984</c:v>
                </c:pt>
                <c:pt idx="18">
                  <c:v>5955</c:v>
                </c:pt>
                <c:pt idx="19">
                  <c:v>5860</c:v>
                </c:pt>
                <c:pt idx="20">
                  <c:v>5862</c:v>
                </c:pt>
                <c:pt idx="21">
                  <c:v>5865</c:v>
                </c:pt>
                <c:pt idx="22">
                  <c:v>5855</c:v>
                </c:pt>
                <c:pt idx="23">
                  <c:v>5843</c:v>
                </c:pt>
                <c:pt idx="24">
                  <c:v>5793</c:v>
                </c:pt>
                <c:pt idx="25">
                  <c:v>5766</c:v>
                </c:pt>
                <c:pt idx="26">
                  <c:v>5731</c:v>
                </c:pt>
                <c:pt idx="27">
                  <c:v>5697</c:v>
                </c:pt>
                <c:pt idx="28">
                  <c:v>5612</c:v>
                </c:pt>
                <c:pt idx="29">
                  <c:v>5570</c:v>
                </c:pt>
                <c:pt idx="30">
                  <c:v>5416</c:v>
                </c:pt>
                <c:pt idx="31">
                  <c:v>5166</c:v>
                </c:pt>
                <c:pt idx="32">
                  <c:v>4971</c:v>
                </c:pt>
                <c:pt idx="33">
                  <c:v>4788</c:v>
                </c:pt>
                <c:pt idx="34">
                  <c:v>4441</c:v>
                </c:pt>
                <c:pt idx="35">
                  <c:v>4252</c:v>
                </c:pt>
                <c:pt idx="36">
                  <c:v>3877</c:v>
                </c:pt>
                <c:pt idx="37">
                  <c:v>3545</c:v>
                </c:pt>
                <c:pt idx="38">
                  <c:v>3163</c:v>
                </c:pt>
                <c:pt idx="39">
                  <c:v>2950</c:v>
                </c:pt>
                <c:pt idx="40">
                  <c:v>2950</c:v>
                </c:pt>
                <c:pt idx="41">
                  <c:v>2581</c:v>
                </c:pt>
                <c:pt idx="42">
                  <c:v>2379</c:v>
                </c:pt>
                <c:pt idx="43">
                  <c:v>2102</c:v>
                </c:pt>
                <c:pt idx="44">
                  <c:v>1763</c:v>
                </c:pt>
                <c:pt idx="45">
                  <c:v>1478</c:v>
                </c:pt>
                <c:pt idx="46">
                  <c:v>1172</c:v>
                </c:pt>
                <c:pt idx="47">
                  <c:v>1100</c:v>
                </c:pt>
                <c:pt idx="48">
                  <c:v>1085</c:v>
                </c:pt>
                <c:pt idx="49">
                  <c:v>1047</c:v>
                </c:pt>
                <c:pt idx="50">
                  <c:v>1050</c:v>
                </c:pt>
                <c:pt idx="51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C-40DD-910E-E68E1C974C7E}"/>
            </c:ext>
          </c:extLst>
        </c:ser>
        <c:ser>
          <c:idx val="4"/>
          <c:order val="3"/>
          <c:tx>
            <c:strRef>
              <c:f>'SCFI NCP'!$L$5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NCP'!$L$6:$L$58</c:f>
              <c:numCache>
                <c:formatCode>General</c:formatCode>
                <c:ptCount val="53"/>
                <c:pt idx="0">
                  <c:v>1078</c:v>
                </c:pt>
                <c:pt idx="1">
                  <c:v>1050</c:v>
                </c:pt>
                <c:pt idx="2">
                  <c:v>1020</c:v>
                </c:pt>
                <c:pt idx="3">
                  <c:v>1014</c:v>
                </c:pt>
                <c:pt idx="4">
                  <c:v>1014</c:v>
                </c:pt>
                <c:pt idx="5">
                  <c:v>961</c:v>
                </c:pt>
                <c:pt idx="6">
                  <c:v>925</c:v>
                </c:pt>
                <c:pt idx="7">
                  <c:v>910</c:v>
                </c:pt>
                <c:pt idx="8">
                  <c:v>882</c:v>
                </c:pt>
                <c:pt idx="9">
                  <c:v>865</c:v>
                </c:pt>
                <c:pt idx="10">
                  <c:v>865</c:v>
                </c:pt>
                <c:pt idx="11">
                  <c:v>878</c:v>
                </c:pt>
                <c:pt idx="12">
                  <c:v>884</c:v>
                </c:pt>
                <c:pt idx="13">
                  <c:v>863</c:v>
                </c:pt>
                <c:pt idx="14">
                  <c:v>877</c:v>
                </c:pt>
                <c:pt idx="15">
                  <c:v>871</c:v>
                </c:pt>
                <c:pt idx="16">
                  <c:v>883</c:v>
                </c:pt>
                <c:pt idx="17">
                  <c:v>881</c:v>
                </c:pt>
                <c:pt idx="18">
                  <c:v>875</c:v>
                </c:pt>
                <c:pt idx="19">
                  <c:v>870</c:v>
                </c:pt>
                <c:pt idx="20">
                  <c:v>869</c:v>
                </c:pt>
                <c:pt idx="21">
                  <c:v>859</c:v>
                </c:pt>
                <c:pt idx="22">
                  <c:v>846</c:v>
                </c:pt>
                <c:pt idx="23">
                  <c:v>831</c:v>
                </c:pt>
                <c:pt idx="24">
                  <c:v>808</c:v>
                </c:pt>
                <c:pt idx="25">
                  <c:v>793</c:v>
                </c:pt>
                <c:pt idx="26">
                  <c:v>763</c:v>
                </c:pt>
                <c:pt idx="27">
                  <c:v>740</c:v>
                </c:pt>
                <c:pt idx="28">
                  <c:v>738</c:v>
                </c:pt>
                <c:pt idx="29">
                  <c:v>742</c:v>
                </c:pt>
                <c:pt idx="30">
                  <c:v>975</c:v>
                </c:pt>
                <c:pt idx="31">
                  <c:v>947</c:v>
                </c:pt>
                <c:pt idx="32">
                  <c:v>926</c:v>
                </c:pt>
                <c:pt idx="33">
                  <c:v>852</c:v>
                </c:pt>
                <c:pt idx="34">
                  <c:v>802</c:v>
                </c:pt>
                <c:pt idx="35">
                  <c:v>768</c:v>
                </c:pt>
                <c:pt idx="36">
                  <c:v>714</c:v>
                </c:pt>
                <c:pt idx="37">
                  <c:v>658</c:v>
                </c:pt>
                <c:pt idx="38">
                  <c:v>623</c:v>
                </c:pt>
                <c:pt idx="39">
                  <c:v>599</c:v>
                </c:pt>
                <c:pt idx="40">
                  <c:v>599</c:v>
                </c:pt>
                <c:pt idx="41">
                  <c:v>562</c:v>
                </c:pt>
                <c:pt idx="42">
                  <c:v>581</c:v>
                </c:pt>
                <c:pt idx="43">
                  <c:v>769</c:v>
                </c:pt>
                <c:pt idx="44">
                  <c:v>756</c:v>
                </c:pt>
                <c:pt idx="45">
                  <c:v>722</c:v>
                </c:pt>
                <c:pt idx="46">
                  <c:v>707</c:v>
                </c:pt>
                <c:pt idx="47">
                  <c:v>779</c:v>
                </c:pt>
                <c:pt idx="48">
                  <c:v>851</c:v>
                </c:pt>
                <c:pt idx="49">
                  <c:v>925</c:v>
                </c:pt>
                <c:pt idx="50">
                  <c:v>1029</c:v>
                </c:pt>
                <c:pt idx="51">
                  <c:v>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0C-40DD-910E-E68E1C974C7E}"/>
            </c:ext>
          </c:extLst>
        </c:ser>
        <c:ser>
          <c:idx val="0"/>
          <c:order val="4"/>
          <c:tx>
            <c:strRef>
              <c:f>'SCFI NCP'!$M$5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55E-496F-B41D-9E09FFA4DD87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5E-496F-B41D-9E09FFA4DD8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34-4D07-B634-F3EAB7C94301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37D-40E5-A18E-74148BD6C3E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069-4466-AC9F-0A30E9FA91C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579-440C-82AF-7D514C91739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BB6B-4876-AC86-A10FDA28160F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BB82-4F4F-8D6E-F174B37B6303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81EB-47F1-9234-712EDD35D8FA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8687-4230-9B7E-0830658E7D46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D563-4DDF-ABC4-9AD445C4D50F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2532-4AF1-9869-A41053D35FB2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D165-41ED-BA66-3D6686EBC6D0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0537-4729-82AD-D5758103C617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3B04-4EB1-81D3-0C9B8463F528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3E12-47FD-8D4B-998CBC6A4EEF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C7AD-422A-B3ED-5982AE83F3E6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9D48-467A-A216-CC99AD8E8220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59F5-4399-91E3-CE3D42DF3861}"/>
              </c:ext>
            </c:extLst>
          </c:dPt>
          <c:dPt>
            <c:idx val="2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8005-4CDE-9FB1-528E6B073FFD}"/>
              </c:ext>
            </c:extLst>
          </c:dPt>
          <c:dPt>
            <c:idx val="2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1808-4543-BE16-EF2AF7F915D1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3DD1-4BA6-B229-B41876C80DD3}"/>
              </c:ext>
            </c:extLst>
          </c:dPt>
          <c:dPt>
            <c:idx val="2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7028-4B1D-B4A3-2617155ED356}"/>
              </c:ext>
            </c:extLst>
          </c:dPt>
          <c:dPt>
            <c:idx val="2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E582-4E3B-A5F7-4DFA83EF5905}"/>
              </c:ext>
            </c:extLst>
          </c:dPt>
          <c:dPt>
            <c:idx val="3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2C31-41C8-9F1D-DA2CFB86E094}"/>
              </c:ext>
            </c:extLst>
          </c:dPt>
          <c:dPt>
            <c:idx val="3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7C16-49F6-A99D-658317C6C59F}"/>
              </c:ext>
            </c:extLst>
          </c:dPt>
          <c:dPt>
            <c:idx val="3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24F6-4B34-BCAF-3253D122D1C5}"/>
              </c:ext>
            </c:extLst>
          </c:dPt>
          <c:dPt>
            <c:idx val="3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E9C5-4A85-87C5-60A95366B444}"/>
              </c:ext>
            </c:extLst>
          </c:dPt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E7EA-4281-9D59-D18F1F49CC46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4C50-4CB6-9279-A309BE903AE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A-4C50-4CB6-9279-A309BE903AE7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E-A9EE-4FC8-99C4-8D9546D33DD8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4165-4B02-A23A-E8EA811CEEFF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BF3C-4E27-925E-81B774C6441A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4165-4B02-A23A-E8EA811CEEFF}"/>
              </c:ext>
            </c:extLst>
          </c:dPt>
          <c:dPt>
            <c:idx val="4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6-D268-4DE5-85E3-8AAC05C2C03E}"/>
              </c:ext>
            </c:extLst>
          </c:dPt>
          <c:dPt>
            <c:idx val="4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8-646B-4A2E-8A5C-6ACAEB958645}"/>
              </c:ext>
            </c:extLst>
          </c:dPt>
          <c:dPt>
            <c:idx val="4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A-41F7-4742-9DBB-9F6BD4FB668A}"/>
              </c:ext>
            </c:extLst>
          </c:dPt>
          <c:dPt>
            <c:idx val="4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C-5A71-4938-BA86-470B6F80C1F3}"/>
              </c:ext>
            </c:extLst>
          </c:dPt>
          <c:dPt>
            <c:idx val="4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E-320F-4B1E-9312-B46C58B0C53B}"/>
              </c:ext>
            </c:extLst>
          </c:dPt>
          <c:dPt>
            <c:idx val="4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0-2187-49DB-8357-4F06A082A057}"/>
              </c:ext>
            </c:extLst>
          </c:dPt>
          <c:dPt>
            <c:idx val="4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2-3D7C-4986-996B-15624712A5AD}"/>
              </c:ext>
            </c:extLst>
          </c:dPt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4-3E42-46C6-89C3-5C6063932642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6-560D-451E-AA72-D0045A19CA4A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8-748B-44E6-9ED2-1B1D21A0034E}"/>
              </c:ext>
            </c:extLst>
          </c:dPt>
          <c:dPt>
            <c:idx val="5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A-2613-4DAD-A9F0-9F953DE90E0D}"/>
              </c:ext>
            </c:extLst>
          </c:dPt>
          <c:val>
            <c:numRef>
              <c:f>'SCFI NCP'!$M$6:$M$58</c:f>
              <c:numCache>
                <c:formatCode>General</c:formatCode>
                <c:ptCount val="53"/>
                <c:pt idx="0">
                  <c:v>2694</c:v>
                </c:pt>
                <c:pt idx="1">
                  <c:v>2871</c:v>
                </c:pt>
                <c:pt idx="2">
                  <c:v>3103</c:v>
                </c:pt>
                <c:pt idx="3">
                  <c:v>3030</c:v>
                </c:pt>
                <c:pt idx="4">
                  <c:v>2861</c:v>
                </c:pt>
                <c:pt idx="5">
                  <c:v>2723</c:v>
                </c:pt>
                <c:pt idx="6">
                  <c:v>2648</c:v>
                </c:pt>
                <c:pt idx="7">
                  <c:v>2648</c:v>
                </c:pt>
                <c:pt idx="8">
                  <c:v>2508</c:v>
                </c:pt>
                <c:pt idx="9">
                  <c:v>2277</c:v>
                </c:pt>
                <c:pt idx="10">
                  <c:v>2134</c:v>
                </c:pt>
                <c:pt idx="11">
                  <c:v>1971</c:v>
                </c:pt>
                <c:pt idx="12">
                  <c:v>1943</c:v>
                </c:pt>
                <c:pt idx="13">
                  <c:v>1994</c:v>
                </c:pt>
                <c:pt idx="14">
                  <c:v>1997</c:v>
                </c:pt>
                <c:pt idx="15">
                  <c:v>1971</c:v>
                </c:pt>
                <c:pt idx="16">
                  <c:v>1971</c:v>
                </c:pt>
                <c:pt idx="17">
                  <c:v>2300</c:v>
                </c:pt>
                <c:pt idx="18">
                  <c:v>2300</c:v>
                </c:pt>
                <c:pt idx="19">
                  <c:v>2869</c:v>
                </c:pt>
                <c:pt idx="20">
                  <c:v>3050</c:v>
                </c:pt>
                <c:pt idx="21">
                  <c:v>3409</c:v>
                </c:pt>
                <c:pt idx="22">
                  <c:v>3740</c:v>
                </c:pt>
                <c:pt idx="23">
                  <c:v>3949</c:v>
                </c:pt>
                <c:pt idx="24">
                  <c:v>4179</c:v>
                </c:pt>
                <c:pt idx="25">
                  <c:v>4336</c:v>
                </c:pt>
                <c:pt idx="26">
                  <c:v>4880</c:v>
                </c:pt>
                <c:pt idx="27">
                  <c:v>4857</c:v>
                </c:pt>
                <c:pt idx="28">
                  <c:v>5051</c:v>
                </c:pt>
                <c:pt idx="29">
                  <c:v>5000</c:v>
                </c:pt>
                <c:pt idx="30">
                  <c:v>4991</c:v>
                </c:pt>
                <c:pt idx="31">
                  <c:v>4907</c:v>
                </c:pt>
                <c:pt idx="32">
                  <c:v>4786</c:v>
                </c:pt>
                <c:pt idx="33">
                  <c:v>4610</c:v>
                </c:pt>
                <c:pt idx="34">
                  <c:v>4400</c:v>
                </c:pt>
                <c:pt idx="35">
                  <c:v>3876</c:v>
                </c:pt>
                <c:pt idx="36">
                  <c:v>3459</c:v>
                </c:pt>
                <c:pt idx="37">
                  <c:v>2841</c:v>
                </c:pt>
                <c:pt idx="38">
                  <c:v>2592</c:v>
                </c:pt>
                <c:pt idx="39">
                  <c:v>2250</c:v>
                </c:pt>
                <c:pt idx="40">
                  <c:v>2250</c:v>
                </c:pt>
                <c:pt idx="41">
                  <c:v>2040</c:v>
                </c:pt>
                <c:pt idx="42">
                  <c:v>1950</c:v>
                </c:pt>
                <c:pt idx="43">
                  <c:v>2226</c:v>
                </c:pt>
                <c:pt idx="44">
                  <c:v>2442</c:v>
                </c:pt>
                <c:pt idx="45">
                  <c:v>2541</c:v>
                </c:pt>
                <c:pt idx="46">
                  <c:v>2512</c:v>
                </c:pt>
                <c:pt idx="47">
                  <c:v>2481</c:v>
                </c:pt>
                <c:pt idx="48">
                  <c:v>3039</c:v>
                </c:pt>
                <c:pt idx="49">
                  <c:v>3030</c:v>
                </c:pt>
                <c:pt idx="50">
                  <c:v>2963</c:v>
                </c:pt>
                <c:pt idx="51">
                  <c:v>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0C-40DD-910E-E68E1C974C7E}"/>
            </c:ext>
          </c:extLst>
        </c:ser>
        <c:ser>
          <c:idx val="5"/>
          <c:order val="5"/>
          <c:tx>
            <c:strRef>
              <c:f>'SCFI NCP'!#REF!</c:f>
              <c:strCache>
                <c:ptCount val="1"/>
                <c:pt idx="0">
                  <c:v>#BEZUG!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'SCFI NCP'!#REF!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0C-40DD-910E-E68E1C974C7E}"/>
            </c:ext>
          </c:extLst>
        </c:ser>
        <c:ser>
          <c:idx val="6"/>
          <c:order val="6"/>
          <c:tx>
            <c:v>2024</c:v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53"/>
              <c:pt idx="0">
                <c:v>2694</c:v>
              </c:pt>
              <c:pt idx="1">
                <c:v>2871</c:v>
              </c:pt>
              <c:pt idx="2">
                <c:v>3103</c:v>
              </c:pt>
              <c:pt idx="3">
                <c:v>3030</c:v>
              </c:pt>
              <c:pt idx="4">
                <c:v>2861</c:v>
              </c:pt>
              <c:pt idx="5">
                <c:v>2723</c:v>
              </c:pt>
              <c:pt idx="6">
                <c:v>2648</c:v>
              </c:pt>
              <c:pt idx="7">
                <c:v>2648</c:v>
              </c:pt>
              <c:pt idx="8">
                <c:v>2508</c:v>
              </c:pt>
              <c:pt idx="9">
                <c:v>2277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70C-40DD-910E-E68E1C974C7E}"/>
            </c:ext>
          </c:extLst>
        </c:ser>
        <c:ser>
          <c:idx val="7"/>
          <c:order val="7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val>
            <c:numRef>
              <c:f>'SCFI NCP'!$N$6:$N$57</c:f>
              <c:numCache>
                <c:formatCode>General</c:formatCode>
                <c:ptCount val="52"/>
                <c:pt idx="0">
                  <c:v>2962</c:v>
                </c:pt>
                <c:pt idx="1">
                  <c:v>2851</c:v>
                </c:pt>
                <c:pt idx="2">
                  <c:v>2440</c:v>
                </c:pt>
                <c:pt idx="3">
                  <c:v>2279</c:v>
                </c:pt>
                <c:pt idx="4">
                  <c:v>2147</c:v>
                </c:pt>
                <c:pt idx="5">
                  <c:v>2147</c:v>
                </c:pt>
                <c:pt idx="6">
                  <c:v>1805</c:v>
                </c:pt>
                <c:pt idx="7">
                  <c:v>1608</c:v>
                </c:pt>
                <c:pt idx="8">
                  <c:v>1578</c:v>
                </c:pt>
                <c:pt idx="9">
                  <c:v>1693</c:v>
                </c:pt>
                <c:pt idx="10">
                  <c:v>1582</c:v>
                </c:pt>
                <c:pt idx="11">
                  <c:v>1342</c:v>
                </c:pt>
                <c:pt idx="12">
                  <c:v>1306</c:v>
                </c:pt>
                <c:pt idx="13">
                  <c:v>1318</c:v>
                </c:pt>
                <c:pt idx="14">
                  <c:v>1336</c:v>
                </c:pt>
                <c:pt idx="15">
                  <c:v>1356</c:v>
                </c:pt>
                <c:pt idx="16">
                  <c:v>1316</c:v>
                </c:pt>
                <c:pt idx="17">
                  <c:v>1260</c:v>
                </c:pt>
                <c:pt idx="18">
                  <c:v>1200</c:v>
                </c:pt>
                <c:pt idx="19">
                  <c:v>1161</c:v>
                </c:pt>
                <c:pt idx="20">
                  <c:v>1154</c:v>
                </c:pt>
                <c:pt idx="21">
                  <c:v>1317</c:v>
                </c:pt>
                <c:pt idx="22">
                  <c:v>1587</c:v>
                </c:pt>
                <c:pt idx="23">
                  <c:v>1667</c:v>
                </c:pt>
                <c:pt idx="24">
                  <c:v>1844</c:v>
                </c:pt>
                <c:pt idx="25">
                  <c:v>1835</c:v>
                </c:pt>
                <c:pt idx="26">
                  <c:v>2030</c:v>
                </c:pt>
                <c:pt idx="27">
                  <c:v>2101</c:v>
                </c:pt>
                <c:pt idx="28">
                  <c:v>2099</c:v>
                </c:pt>
                <c:pt idx="29">
                  <c:v>2079</c:v>
                </c:pt>
                <c:pt idx="30">
                  <c:v>2090</c:v>
                </c:pt>
                <c:pt idx="31">
                  <c:v>2051</c:v>
                </c:pt>
                <c:pt idx="32">
                  <c:v>1961</c:v>
                </c:pt>
                <c:pt idx="33">
                  <c:v>1820</c:v>
                </c:pt>
                <c:pt idx="34">
                  <c:v>1668</c:v>
                </c:pt>
                <c:pt idx="35">
                  <c:v>1481</c:v>
                </c:pt>
                <c:pt idx="36">
                  <c:v>1315</c:v>
                </c:pt>
                <c:pt idx="37">
                  <c:v>1154</c:v>
                </c:pt>
                <c:pt idx="38">
                  <c:v>1052</c:v>
                </c:pt>
                <c:pt idx="39">
                  <c:v>971</c:v>
                </c:pt>
                <c:pt idx="40">
                  <c:v>971</c:v>
                </c:pt>
                <c:pt idx="41">
                  <c:v>1068</c:v>
                </c:pt>
                <c:pt idx="42">
                  <c:v>1145</c:v>
                </c:pt>
                <c:pt idx="43">
                  <c:v>1246</c:v>
                </c:pt>
                <c:pt idx="44">
                  <c:v>1344</c:v>
                </c:pt>
                <c:pt idx="45">
                  <c:v>1323</c:v>
                </c:pt>
                <c:pt idx="46">
                  <c:v>1417</c:v>
                </c:pt>
                <c:pt idx="47">
                  <c:v>1367</c:v>
                </c:pt>
                <c:pt idx="48">
                  <c:v>1404</c:v>
                </c:pt>
                <c:pt idx="49">
                  <c:v>1400</c:v>
                </c:pt>
                <c:pt idx="50">
                  <c:v>1538</c:v>
                </c:pt>
                <c:pt idx="51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6A59-405D-812C-0C1BC1708895}"/>
            </c:ext>
          </c:extLst>
        </c:ser>
        <c:ser>
          <c:idx val="8"/>
          <c:order val="8"/>
          <c:tx>
            <c:strRef>
              <c:f>'SCFI NCP'!$O$5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0CA0-46C3-A2C7-F7C73674C5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NCP'!$O$6:$O$58</c:f>
              <c:numCache>
                <c:formatCode>General</c:formatCode>
                <c:ptCount val="53"/>
                <c:pt idx="0">
                  <c:v>1690</c:v>
                </c:pt>
                <c:pt idx="1">
                  <c:v>1690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0CA0-46C3-A2C7-F7C73674C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918744"/>
        <c:axId val="568922352"/>
      </c:lineChart>
      <c:catAx>
        <c:axId val="568918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22352"/>
        <c:crosses val="autoZero"/>
        <c:auto val="1"/>
        <c:lblAlgn val="ctr"/>
        <c:lblOffset val="100"/>
        <c:noMultiLvlLbl val="0"/>
      </c:catAx>
      <c:valAx>
        <c:axId val="568922352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18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MED SCFI Evaluation 2020 - 2026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5392666117180786E-2"/>
          <c:y val="0.15927112833287854"/>
          <c:w val="0.92144475036388829"/>
          <c:h val="0.67223028266089258"/>
        </c:manualLayout>
      </c:layout>
      <c:lineChart>
        <c:grouping val="standard"/>
        <c:varyColors val="0"/>
        <c:ser>
          <c:idx val="0"/>
          <c:order val="0"/>
          <c:tx>
            <c:strRef>
              <c:f>'SCFI MED'!$E$5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MED'!$E$6:$E$58</c:f>
              <c:numCache>
                <c:formatCode>General</c:formatCode>
                <c:ptCount val="53"/>
                <c:pt idx="0">
                  <c:v>1172</c:v>
                </c:pt>
                <c:pt idx="1">
                  <c:v>1185</c:v>
                </c:pt>
                <c:pt idx="2">
                  <c:v>1179</c:v>
                </c:pt>
                <c:pt idx="3">
                  <c:v>1180</c:v>
                </c:pt>
                <c:pt idx="4">
                  <c:v>1179</c:v>
                </c:pt>
                <c:pt idx="5">
                  <c:v>1179</c:v>
                </c:pt>
                <c:pt idx="6">
                  <c:v>1179</c:v>
                </c:pt>
                <c:pt idx="7">
                  <c:v>1031</c:v>
                </c:pt>
                <c:pt idx="8">
                  <c:v>977</c:v>
                </c:pt>
                <c:pt idx="9">
                  <c:v>928</c:v>
                </c:pt>
                <c:pt idx="10">
                  <c:v>915</c:v>
                </c:pt>
                <c:pt idx="11">
                  <c:v>903</c:v>
                </c:pt>
                <c:pt idx="12">
                  <c:v>892</c:v>
                </c:pt>
                <c:pt idx="13">
                  <c:v>880</c:v>
                </c:pt>
                <c:pt idx="14">
                  <c:v>863</c:v>
                </c:pt>
                <c:pt idx="15">
                  <c:v>859</c:v>
                </c:pt>
                <c:pt idx="16">
                  <c:v>841</c:v>
                </c:pt>
                <c:pt idx="17">
                  <c:v>844</c:v>
                </c:pt>
                <c:pt idx="18">
                  <c:v>840</c:v>
                </c:pt>
                <c:pt idx="19">
                  <c:v>853</c:v>
                </c:pt>
                <c:pt idx="20">
                  <c:v>875</c:v>
                </c:pt>
                <c:pt idx="21">
                  <c:v>879</c:v>
                </c:pt>
                <c:pt idx="22">
                  <c:v>924</c:v>
                </c:pt>
                <c:pt idx="23">
                  <c:v>931</c:v>
                </c:pt>
                <c:pt idx="24">
                  <c:v>954</c:v>
                </c:pt>
                <c:pt idx="25">
                  <c:v>968</c:v>
                </c:pt>
                <c:pt idx="26">
                  <c:v>970</c:v>
                </c:pt>
                <c:pt idx="27">
                  <c:v>951</c:v>
                </c:pt>
                <c:pt idx="28">
                  <c:v>940</c:v>
                </c:pt>
                <c:pt idx="29">
                  <c:v>937</c:v>
                </c:pt>
                <c:pt idx="30">
                  <c:v>937</c:v>
                </c:pt>
                <c:pt idx="31">
                  <c:v>935</c:v>
                </c:pt>
                <c:pt idx="32">
                  <c:v>940</c:v>
                </c:pt>
                <c:pt idx="33">
                  <c:v>967</c:v>
                </c:pt>
                <c:pt idx="34">
                  <c:v>996</c:v>
                </c:pt>
                <c:pt idx="35">
                  <c:v>1060</c:v>
                </c:pt>
                <c:pt idx="36">
                  <c:v>1082</c:v>
                </c:pt>
                <c:pt idx="37">
                  <c:v>1115</c:v>
                </c:pt>
                <c:pt idx="38">
                  <c:v>1188</c:v>
                </c:pt>
                <c:pt idx="39">
                  <c:v>1193</c:v>
                </c:pt>
                <c:pt idx="40">
                  <c:v>1211</c:v>
                </c:pt>
                <c:pt idx="41">
                  <c:v>1202</c:v>
                </c:pt>
                <c:pt idx="42">
                  <c:v>1239</c:v>
                </c:pt>
                <c:pt idx="43">
                  <c:v>1261</c:v>
                </c:pt>
                <c:pt idx="44">
                  <c:v>1329</c:v>
                </c:pt>
                <c:pt idx="45">
                  <c:v>1365</c:v>
                </c:pt>
                <c:pt idx="46">
                  <c:v>1674</c:v>
                </c:pt>
                <c:pt idx="47">
                  <c:v>1797</c:v>
                </c:pt>
                <c:pt idx="48">
                  <c:v>2219</c:v>
                </c:pt>
                <c:pt idx="49">
                  <c:v>2384</c:v>
                </c:pt>
                <c:pt idx="50">
                  <c:v>3073</c:v>
                </c:pt>
                <c:pt idx="51">
                  <c:v>3223</c:v>
                </c:pt>
                <c:pt idx="52">
                  <c:v>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D-4854-9028-91E954F84563}"/>
            </c:ext>
          </c:extLst>
        </c:ser>
        <c:ser>
          <c:idx val="1"/>
          <c:order val="1"/>
          <c:tx>
            <c:strRef>
              <c:f>'SCFI MED'!$F$5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MED'!$F$6:$F$58</c:f>
              <c:numCache>
                <c:formatCode>General</c:formatCode>
                <c:ptCount val="53"/>
                <c:pt idx="0">
                  <c:v>4286</c:v>
                </c:pt>
                <c:pt idx="1">
                  <c:v>4298</c:v>
                </c:pt>
                <c:pt idx="2">
                  <c:v>4296</c:v>
                </c:pt>
                <c:pt idx="3">
                  <c:v>4296</c:v>
                </c:pt>
                <c:pt idx="4">
                  <c:v>4337</c:v>
                </c:pt>
                <c:pt idx="5">
                  <c:v>4332</c:v>
                </c:pt>
                <c:pt idx="6">
                  <c:v>4282</c:v>
                </c:pt>
                <c:pt idx="7">
                  <c:v>4252</c:v>
                </c:pt>
                <c:pt idx="8">
                  <c:v>4147</c:v>
                </c:pt>
                <c:pt idx="9">
                  <c:v>4078</c:v>
                </c:pt>
                <c:pt idx="10">
                  <c:v>4020</c:v>
                </c:pt>
                <c:pt idx="11">
                  <c:v>3900</c:v>
                </c:pt>
                <c:pt idx="12">
                  <c:v>3901</c:v>
                </c:pt>
                <c:pt idx="13">
                  <c:v>3962</c:v>
                </c:pt>
                <c:pt idx="14">
                  <c:v>4026</c:v>
                </c:pt>
                <c:pt idx="15">
                  <c:v>4239</c:v>
                </c:pt>
                <c:pt idx="16">
                  <c:v>4446</c:v>
                </c:pt>
                <c:pt idx="17">
                  <c:v>4705</c:v>
                </c:pt>
                <c:pt idx="18">
                  <c:v>4803</c:v>
                </c:pt>
                <c:pt idx="19">
                  <c:v>5320</c:v>
                </c:pt>
                <c:pt idx="20">
                  <c:v>5526</c:v>
                </c:pt>
                <c:pt idx="21">
                  <c:v>5811</c:v>
                </c:pt>
                <c:pt idx="22">
                  <c:v>5952</c:v>
                </c:pt>
                <c:pt idx="23">
                  <c:v>6272</c:v>
                </c:pt>
                <c:pt idx="24">
                  <c:v>6392</c:v>
                </c:pt>
                <c:pt idx="25">
                  <c:v>6514</c:v>
                </c:pt>
                <c:pt idx="26">
                  <c:v>6655</c:v>
                </c:pt>
                <c:pt idx="27">
                  <c:v>6746</c:v>
                </c:pt>
                <c:pt idx="28">
                  <c:v>6893</c:v>
                </c:pt>
                <c:pt idx="29">
                  <c:v>6961</c:v>
                </c:pt>
                <c:pt idx="30">
                  <c:v>6991</c:v>
                </c:pt>
                <c:pt idx="31">
                  <c:v>7042</c:v>
                </c:pt>
                <c:pt idx="32">
                  <c:v>7051</c:v>
                </c:pt>
                <c:pt idx="33">
                  <c:v>7080</c:v>
                </c:pt>
                <c:pt idx="34">
                  <c:v>7125</c:v>
                </c:pt>
                <c:pt idx="35">
                  <c:v>7289</c:v>
                </c:pt>
                <c:pt idx="36">
                  <c:v>7365</c:v>
                </c:pt>
                <c:pt idx="37">
                  <c:v>7511</c:v>
                </c:pt>
                <c:pt idx="38">
                  <c:v>7498</c:v>
                </c:pt>
                <c:pt idx="39">
                  <c:v>7444</c:v>
                </c:pt>
                <c:pt idx="40">
                  <c:v>7448</c:v>
                </c:pt>
                <c:pt idx="41">
                  <c:v>7374</c:v>
                </c:pt>
                <c:pt idx="42">
                  <c:v>7335</c:v>
                </c:pt>
                <c:pt idx="43">
                  <c:v>7315</c:v>
                </c:pt>
                <c:pt idx="44">
                  <c:v>7269</c:v>
                </c:pt>
                <c:pt idx="45">
                  <c:v>7207</c:v>
                </c:pt>
                <c:pt idx="46">
                  <c:v>7234</c:v>
                </c:pt>
                <c:pt idx="47">
                  <c:v>7234</c:v>
                </c:pt>
                <c:pt idx="48">
                  <c:v>7251</c:v>
                </c:pt>
                <c:pt idx="49">
                  <c:v>7314</c:v>
                </c:pt>
                <c:pt idx="50">
                  <c:v>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D-4854-9028-91E954F84563}"/>
            </c:ext>
          </c:extLst>
        </c:ser>
        <c:ser>
          <c:idx val="2"/>
          <c:order val="2"/>
          <c:tx>
            <c:strRef>
              <c:f>'SCFI MED'!$G$5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MED'!$G$6:$G$58</c:f>
              <c:numCache>
                <c:formatCode>General</c:formatCode>
                <c:ptCount val="53"/>
                <c:pt idx="0">
                  <c:v>7535</c:v>
                </c:pt>
                <c:pt idx="1">
                  <c:v>7529</c:v>
                </c:pt>
                <c:pt idx="2">
                  <c:v>7520</c:v>
                </c:pt>
                <c:pt idx="3">
                  <c:v>7522</c:v>
                </c:pt>
                <c:pt idx="4">
                  <c:v>7520</c:v>
                </c:pt>
                <c:pt idx="5">
                  <c:v>7520</c:v>
                </c:pt>
                <c:pt idx="6">
                  <c:v>7435</c:v>
                </c:pt>
                <c:pt idx="7">
                  <c:v>7416</c:v>
                </c:pt>
                <c:pt idx="8">
                  <c:v>7339</c:v>
                </c:pt>
                <c:pt idx="9">
                  <c:v>7254</c:v>
                </c:pt>
                <c:pt idx="10">
                  <c:v>7073</c:v>
                </c:pt>
                <c:pt idx="11">
                  <c:v>7035</c:v>
                </c:pt>
                <c:pt idx="12">
                  <c:v>6921</c:v>
                </c:pt>
                <c:pt idx="13">
                  <c:v>6839</c:v>
                </c:pt>
                <c:pt idx="14">
                  <c:v>6773</c:v>
                </c:pt>
                <c:pt idx="15">
                  <c:v>6738</c:v>
                </c:pt>
                <c:pt idx="16">
                  <c:v>6690</c:v>
                </c:pt>
                <c:pt idx="17">
                  <c:v>6671</c:v>
                </c:pt>
                <c:pt idx="18">
                  <c:v>6691</c:v>
                </c:pt>
                <c:pt idx="19">
                  <c:v>6601</c:v>
                </c:pt>
                <c:pt idx="20">
                  <c:v>6614</c:v>
                </c:pt>
                <c:pt idx="21">
                  <c:v>6589</c:v>
                </c:pt>
                <c:pt idx="22">
                  <c:v>6570</c:v>
                </c:pt>
                <c:pt idx="23">
                  <c:v>6557</c:v>
                </c:pt>
                <c:pt idx="24">
                  <c:v>6487</c:v>
                </c:pt>
                <c:pt idx="25">
                  <c:v>6425</c:v>
                </c:pt>
                <c:pt idx="26">
                  <c:v>6418</c:v>
                </c:pt>
                <c:pt idx="27">
                  <c:v>6355</c:v>
                </c:pt>
                <c:pt idx="28">
                  <c:v>6268</c:v>
                </c:pt>
                <c:pt idx="29">
                  <c:v>6201</c:v>
                </c:pt>
                <c:pt idx="30">
                  <c:v>5971</c:v>
                </c:pt>
                <c:pt idx="31">
                  <c:v>5852</c:v>
                </c:pt>
                <c:pt idx="32">
                  <c:v>5633</c:v>
                </c:pt>
                <c:pt idx="33">
                  <c:v>5483</c:v>
                </c:pt>
                <c:pt idx="34">
                  <c:v>5071</c:v>
                </c:pt>
                <c:pt idx="35">
                  <c:v>4774</c:v>
                </c:pt>
                <c:pt idx="36">
                  <c:v>4222</c:v>
                </c:pt>
                <c:pt idx="37">
                  <c:v>3777</c:v>
                </c:pt>
                <c:pt idx="38">
                  <c:v>3249</c:v>
                </c:pt>
                <c:pt idx="39">
                  <c:v>2999</c:v>
                </c:pt>
                <c:pt idx="40">
                  <c:v>2999</c:v>
                </c:pt>
                <c:pt idx="41">
                  <c:v>2747</c:v>
                </c:pt>
                <c:pt idx="42">
                  <c:v>2568</c:v>
                </c:pt>
                <c:pt idx="43">
                  <c:v>2344</c:v>
                </c:pt>
                <c:pt idx="44">
                  <c:v>2222</c:v>
                </c:pt>
                <c:pt idx="45">
                  <c:v>2061</c:v>
                </c:pt>
                <c:pt idx="46">
                  <c:v>1967</c:v>
                </c:pt>
                <c:pt idx="47">
                  <c:v>1842</c:v>
                </c:pt>
                <c:pt idx="48">
                  <c:v>1827</c:v>
                </c:pt>
                <c:pt idx="49">
                  <c:v>1841</c:v>
                </c:pt>
                <c:pt idx="50">
                  <c:v>1851</c:v>
                </c:pt>
                <c:pt idx="51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D-4854-9028-91E954F84563}"/>
            </c:ext>
          </c:extLst>
        </c:ser>
        <c:ser>
          <c:idx val="3"/>
          <c:order val="3"/>
          <c:tx>
            <c:strRef>
              <c:f>'SCFI MED'!$H$5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MED'!$H$6:$H$58</c:f>
              <c:numCache>
                <c:formatCode>General</c:formatCode>
                <c:ptCount val="53"/>
                <c:pt idx="0">
                  <c:v>1850</c:v>
                </c:pt>
                <c:pt idx="1">
                  <c:v>1855</c:v>
                </c:pt>
                <c:pt idx="2">
                  <c:v>1836</c:v>
                </c:pt>
                <c:pt idx="3">
                  <c:v>1816</c:v>
                </c:pt>
                <c:pt idx="4">
                  <c:v>1816</c:v>
                </c:pt>
                <c:pt idx="5">
                  <c:v>1754</c:v>
                </c:pt>
                <c:pt idx="6">
                  <c:v>1724</c:v>
                </c:pt>
                <c:pt idx="7">
                  <c:v>1633</c:v>
                </c:pt>
                <c:pt idx="8">
                  <c:v>1605</c:v>
                </c:pt>
                <c:pt idx="9">
                  <c:v>1600</c:v>
                </c:pt>
                <c:pt idx="10">
                  <c:v>1589</c:v>
                </c:pt>
                <c:pt idx="11">
                  <c:v>1651</c:v>
                </c:pt>
                <c:pt idx="12">
                  <c:v>1606</c:v>
                </c:pt>
                <c:pt idx="13">
                  <c:v>1602</c:v>
                </c:pt>
                <c:pt idx="14">
                  <c:v>1621</c:v>
                </c:pt>
                <c:pt idx="15">
                  <c:v>1618</c:v>
                </c:pt>
                <c:pt idx="16">
                  <c:v>1605</c:v>
                </c:pt>
                <c:pt idx="17">
                  <c:v>1609</c:v>
                </c:pt>
                <c:pt idx="18">
                  <c:v>1616</c:v>
                </c:pt>
                <c:pt idx="19">
                  <c:v>1624</c:v>
                </c:pt>
                <c:pt idx="20">
                  <c:v>1628</c:v>
                </c:pt>
                <c:pt idx="21">
                  <c:v>1651</c:v>
                </c:pt>
                <c:pt idx="22">
                  <c:v>1638</c:v>
                </c:pt>
                <c:pt idx="23">
                  <c:v>1626</c:v>
                </c:pt>
                <c:pt idx="24">
                  <c:v>1601</c:v>
                </c:pt>
                <c:pt idx="25">
                  <c:v>1588</c:v>
                </c:pt>
                <c:pt idx="26">
                  <c:v>1466</c:v>
                </c:pt>
                <c:pt idx="27">
                  <c:v>1413</c:v>
                </c:pt>
                <c:pt idx="28">
                  <c:v>1412</c:v>
                </c:pt>
                <c:pt idx="29">
                  <c:v>1407</c:v>
                </c:pt>
                <c:pt idx="30">
                  <c:v>1503</c:v>
                </c:pt>
                <c:pt idx="31">
                  <c:v>1529</c:v>
                </c:pt>
                <c:pt idx="32">
                  <c:v>1507</c:v>
                </c:pt>
                <c:pt idx="33">
                  <c:v>1500</c:v>
                </c:pt>
                <c:pt idx="34">
                  <c:v>1455</c:v>
                </c:pt>
                <c:pt idx="35">
                  <c:v>1364</c:v>
                </c:pt>
                <c:pt idx="36">
                  <c:v>1308</c:v>
                </c:pt>
                <c:pt idx="37">
                  <c:v>1248</c:v>
                </c:pt>
                <c:pt idx="38">
                  <c:v>1217</c:v>
                </c:pt>
                <c:pt idx="39">
                  <c:v>1166</c:v>
                </c:pt>
                <c:pt idx="40">
                  <c:v>1166</c:v>
                </c:pt>
                <c:pt idx="41">
                  <c:v>1112</c:v>
                </c:pt>
                <c:pt idx="42">
                  <c:v>1109</c:v>
                </c:pt>
                <c:pt idx="43">
                  <c:v>1221</c:v>
                </c:pt>
                <c:pt idx="44">
                  <c:v>1231</c:v>
                </c:pt>
                <c:pt idx="45">
                  <c:v>1184</c:v>
                </c:pt>
                <c:pt idx="46">
                  <c:v>1147</c:v>
                </c:pt>
                <c:pt idx="47">
                  <c:v>1182</c:v>
                </c:pt>
                <c:pt idx="48">
                  <c:v>1260</c:v>
                </c:pt>
                <c:pt idx="49">
                  <c:v>1387</c:v>
                </c:pt>
                <c:pt idx="50">
                  <c:v>1569</c:v>
                </c:pt>
                <c:pt idx="51">
                  <c:v>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D-4854-9028-91E954F84563}"/>
            </c:ext>
          </c:extLst>
        </c:ser>
        <c:ser>
          <c:idx val="4"/>
          <c:order val="4"/>
          <c:tx>
            <c:strRef>
              <c:f>'SCFI MED'!$I$5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Ref>
              <c:f>'SCFI MED'!$I$6:$I$58</c:f>
              <c:numCache>
                <c:formatCode>General</c:formatCode>
                <c:ptCount val="53"/>
                <c:pt idx="0">
                  <c:v>3491</c:v>
                </c:pt>
                <c:pt idx="1">
                  <c:v>3620</c:v>
                </c:pt>
                <c:pt idx="2">
                  <c:v>4037</c:v>
                </c:pt>
                <c:pt idx="3">
                  <c:v>4067</c:v>
                </c:pt>
                <c:pt idx="4">
                  <c:v>3903</c:v>
                </c:pt>
                <c:pt idx="5">
                  <c:v>3753</c:v>
                </c:pt>
                <c:pt idx="6">
                  <c:v>3705</c:v>
                </c:pt>
                <c:pt idx="7">
                  <c:v>3705</c:v>
                </c:pt>
                <c:pt idx="8">
                  <c:v>3465</c:v>
                </c:pt>
                <c:pt idx="9">
                  <c:v>3292</c:v>
                </c:pt>
                <c:pt idx="10">
                  <c:v>3138</c:v>
                </c:pt>
                <c:pt idx="11">
                  <c:v>2977</c:v>
                </c:pt>
                <c:pt idx="12">
                  <c:v>2887</c:v>
                </c:pt>
                <c:pt idx="13">
                  <c:v>3009</c:v>
                </c:pt>
                <c:pt idx="14">
                  <c:v>3014</c:v>
                </c:pt>
                <c:pt idx="15">
                  <c:v>3010</c:v>
                </c:pt>
                <c:pt idx="16">
                  <c:v>3048</c:v>
                </c:pt>
                <c:pt idx="17">
                  <c:v>3235</c:v>
                </c:pt>
                <c:pt idx="18">
                  <c:v>3235</c:v>
                </c:pt>
                <c:pt idx="19">
                  <c:v>3915</c:v>
                </c:pt>
                <c:pt idx="20">
                  <c:v>3957</c:v>
                </c:pt>
                <c:pt idx="21">
                  <c:v>4248</c:v>
                </c:pt>
                <c:pt idx="22">
                  <c:v>4720</c:v>
                </c:pt>
                <c:pt idx="23">
                  <c:v>4784</c:v>
                </c:pt>
                <c:pt idx="24">
                  <c:v>4848</c:v>
                </c:pt>
                <c:pt idx="25">
                  <c:v>4855</c:v>
                </c:pt>
                <c:pt idx="26">
                  <c:v>5387</c:v>
                </c:pt>
                <c:pt idx="27">
                  <c:v>5432</c:v>
                </c:pt>
                <c:pt idx="28">
                  <c:v>5424</c:v>
                </c:pt>
                <c:pt idx="29">
                  <c:v>5361</c:v>
                </c:pt>
                <c:pt idx="30">
                  <c:v>5270</c:v>
                </c:pt>
                <c:pt idx="31">
                  <c:v>4997</c:v>
                </c:pt>
                <c:pt idx="32">
                  <c:v>4733</c:v>
                </c:pt>
                <c:pt idx="33">
                  <c:v>4645</c:v>
                </c:pt>
                <c:pt idx="34">
                  <c:v>4523</c:v>
                </c:pt>
                <c:pt idx="35">
                  <c:v>4083</c:v>
                </c:pt>
                <c:pt idx="36">
                  <c:v>3823</c:v>
                </c:pt>
                <c:pt idx="37">
                  <c:v>3365</c:v>
                </c:pt>
                <c:pt idx="38">
                  <c:v>2955</c:v>
                </c:pt>
                <c:pt idx="39">
                  <c:v>2541</c:v>
                </c:pt>
                <c:pt idx="40">
                  <c:v>2541</c:v>
                </c:pt>
                <c:pt idx="41">
                  <c:v>2369</c:v>
                </c:pt>
                <c:pt idx="42">
                  <c:v>2312</c:v>
                </c:pt>
                <c:pt idx="43">
                  <c:v>2555</c:v>
                </c:pt>
                <c:pt idx="44">
                  <c:v>2907</c:v>
                </c:pt>
                <c:pt idx="45">
                  <c:v>3055</c:v>
                </c:pt>
                <c:pt idx="46">
                  <c:v>3080</c:v>
                </c:pt>
                <c:pt idx="47">
                  <c:v>3071</c:v>
                </c:pt>
                <c:pt idx="48">
                  <c:v>3682</c:v>
                </c:pt>
                <c:pt idx="49">
                  <c:v>3761</c:v>
                </c:pt>
                <c:pt idx="50">
                  <c:v>3746</c:v>
                </c:pt>
                <c:pt idx="51">
                  <c:v>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DD-4854-9028-91E954F84563}"/>
            </c:ext>
          </c:extLst>
        </c:ser>
        <c:ser>
          <c:idx val="5"/>
          <c:order val="5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val>
            <c:numRef>
              <c:f>'SCFI MED'!$J$6:$J$57</c:f>
              <c:numCache>
                <c:formatCode>General</c:formatCode>
                <c:ptCount val="52"/>
                <c:pt idx="0">
                  <c:v>3780</c:v>
                </c:pt>
                <c:pt idx="1">
                  <c:v>3747</c:v>
                </c:pt>
                <c:pt idx="2">
                  <c:v>3477</c:v>
                </c:pt>
                <c:pt idx="3">
                  <c:v>3327</c:v>
                </c:pt>
                <c:pt idx="4">
                  <c:v>3207</c:v>
                </c:pt>
                <c:pt idx="5">
                  <c:v>3207</c:v>
                </c:pt>
                <c:pt idx="6">
                  <c:v>3036</c:v>
                </c:pt>
                <c:pt idx="7">
                  <c:v>2815</c:v>
                </c:pt>
                <c:pt idx="8">
                  <c:v>2624</c:v>
                </c:pt>
                <c:pt idx="9">
                  <c:v>2594</c:v>
                </c:pt>
                <c:pt idx="10">
                  <c:v>2517</c:v>
                </c:pt>
                <c:pt idx="11">
                  <c:v>2295</c:v>
                </c:pt>
                <c:pt idx="12">
                  <c:v>2195</c:v>
                </c:pt>
                <c:pt idx="13">
                  <c:v>2076</c:v>
                </c:pt>
                <c:pt idx="14">
                  <c:v>2028</c:v>
                </c:pt>
                <c:pt idx="15">
                  <c:v>2144</c:v>
                </c:pt>
                <c:pt idx="16">
                  <c:v>2161</c:v>
                </c:pt>
                <c:pt idx="17">
                  <c:v>2129</c:v>
                </c:pt>
                <c:pt idx="18">
                  <c:v>2089</c:v>
                </c:pt>
                <c:pt idx="19">
                  <c:v>2089</c:v>
                </c:pt>
                <c:pt idx="20">
                  <c:v>2082</c:v>
                </c:pt>
                <c:pt idx="21">
                  <c:v>2328</c:v>
                </c:pt>
                <c:pt idx="22">
                  <c:v>3061</c:v>
                </c:pt>
                <c:pt idx="23">
                  <c:v>3302</c:v>
                </c:pt>
                <c:pt idx="24">
                  <c:v>3190</c:v>
                </c:pt>
                <c:pt idx="25">
                  <c:v>3063</c:v>
                </c:pt>
                <c:pt idx="26">
                  <c:v>2985</c:v>
                </c:pt>
                <c:pt idx="27">
                  <c:v>2869</c:v>
                </c:pt>
                <c:pt idx="28">
                  <c:v>2667</c:v>
                </c:pt>
                <c:pt idx="29">
                  <c:v>2528</c:v>
                </c:pt>
                <c:pt idx="30">
                  <c:v>2418</c:v>
                </c:pt>
                <c:pt idx="31">
                  <c:v>2333</c:v>
                </c:pt>
                <c:pt idx="32">
                  <c:v>2318</c:v>
                </c:pt>
                <c:pt idx="33">
                  <c:v>2279</c:v>
                </c:pt>
                <c:pt idx="34">
                  <c:v>2225</c:v>
                </c:pt>
                <c:pt idx="35">
                  <c:v>2145</c:v>
                </c:pt>
                <c:pt idx="36">
                  <c:v>1971</c:v>
                </c:pt>
                <c:pt idx="37">
                  <c:v>1738</c:v>
                </c:pt>
                <c:pt idx="38">
                  <c:v>1638</c:v>
                </c:pt>
                <c:pt idx="39">
                  <c:v>1485</c:v>
                </c:pt>
                <c:pt idx="40">
                  <c:v>1485</c:v>
                </c:pt>
                <c:pt idx="41">
                  <c:v>1558</c:v>
                </c:pt>
                <c:pt idx="42">
                  <c:v>1613</c:v>
                </c:pt>
                <c:pt idx="43">
                  <c:v>1764</c:v>
                </c:pt>
                <c:pt idx="44">
                  <c:v>1983</c:v>
                </c:pt>
                <c:pt idx="45">
                  <c:v>2029</c:v>
                </c:pt>
                <c:pt idx="46">
                  <c:v>2029</c:v>
                </c:pt>
                <c:pt idx="47">
                  <c:v>2055</c:v>
                </c:pt>
                <c:pt idx="48">
                  <c:v>2232</c:v>
                </c:pt>
                <c:pt idx="49">
                  <c:v>2300</c:v>
                </c:pt>
                <c:pt idx="50">
                  <c:v>2737</c:v>
                </c:pt>
                <c:pt idx="51">
                  <c:v>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9-45F8-B472-B4C15D619766}"/>
            </c:ext>
          </c:extLst>
        </c:ser>
        <c:ser>
          <c:idx val="6"/>
          <c:order val="6"/>
          <c:tx>
            <c:strRef>
              <c:f>'SCFI MED'!$K$5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08-47FF-A3F6-1DA67B0F3E4D}"/>
                </c:ext>
              </c:extLst>
            </c:dLbl>
            <c:dLbl>
              <c:idx val="1"/>
              <c:layout>
                <c:manualLayout>
                  <c:x val="-1.9599109131403118E-2"/>
                  <c:y val="4.1121483222758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54-4FF5-9413-6DE2E625C1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MED'!$K$6:$K$58</c:f>
              <c:numCache>
                <c:formatCode>General</c:formatCode>
                <c:ptCount val="53"/>
                <c:pt idx="0">
                  <c:v>3143</c:v>
                </c:pt>
                <c:pt idx="1">
                  <c:v>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8-47FF-A3F6-1DA67B0F3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496671"/>
        <c:axId val="137496999"/>
      </c:lineChart>
      <c:catAx>
        <c:axId val="1374966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999"/>
        <c:crosses val="autoZero"/>
        <c:auto val="1"/>
        <c:lblAlgn val="ctr"/>
        <c:lblOffset val="100"/>
        <c:noMultiLvlLbl val="0"/>
      </c:catAx>
      <c:valAx>
        <c:axId val="137496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447675</xdr:colOff>
      <xdr:row>5</xdr:row>
      <xdr:rowOff>146050</xdr:rowOff>
    </xdr:from>
    <xdr:to>
      <xdr:col>27</xdr:col>
      <xdr:colOff>619125</xdr:colOff>
      <xdr:row>26</xdr:row>
      <xdr:rowOff>161925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237FCDA-0530-46B5-A88E-FDE413391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771525</xdr:colOff>
      <xdr:row>6</xdr:row>
      <xdr:rowOff>19049</xdr:rowOff>
    </xdr:from>
    <xdr:to>
      <xdr:col>20</xdr:col>
      <xdr:colOff>698500</xdr:colOff>
      <xdr:row>25</xdr:row>
      <xdr:rowOff>38100</xdr:rowOff>
    </xdr:to>
    <xdr:graphicFrame macro="">
      <xdr:nvGraphicFramePr>
        <xdr:cNvPr id="4" name="Diagramm 2">
          <a:extLst>
            <a:ext uri="{FF2B5EF4-FFF2-40B4-BE49-F238E27FC236}">
              <a16:creationId xmlns:a16="http://schemas.microsoft.com/office/drawing/2014/main" id="{02EC3772-D07F-401A-86BD-F7E75F668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768350</xdr:colOff>
      <xdr:row>16</xdr:row>
      <xdr:rowOff>12700</xdr:rowOff>
    </xdr:from>
    <xdr:to>
      <xdr:col>13</xdr:col>
      <xdr:colOff>22250</xdr:colOff>
      <xdr:row>16</xdr:row>
      <xdr:rowOff>12700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B1C4F599-D075-41DD-8EFE-1D0921214FAD}"/>
            </a:ext>
          </a:extLst>
        </xdr:cNvPr>
        <xdr:cNvCxnSpPr/>
      </xdr:nvCxnSpPr>
      <xdr:spPr>
        <a:xfrm>
          <a:off x="9010650" y="2870200"/>
          <a:ext cx="54000" cy="0"/>
        </a:xfrm>
        <a:prstGeom prst="line">
          <a:avLst/>
        </a:prstGeom>
        <a:ln w="28575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0.99242</cdr:x>
      <cdr:y>1</cdr:y>
    </cdr:from>
    <cdr:to>
      <cdr:x>1</cdr:x>
      <cdr:y>1</cdr:y>
    </cdr:to>
    <cdr:cxnSp macro="">
      <cdr:nvCxnSpPr>
        <cdr:cNvPr id="2" name="Gerader Verbinder 1">
          <a:extLst xmlns:a="http://schemas.openxmlformats.org/drawingml/2006/main">
            <a:ext uri="{FF2B5EF4-FFF2-40B4-BE49-F238E27FC236}">
              <a16:creationId xmlns:a16="http://schemas.microsoft.com/office/drawing/2014/main" id="{D7AE9438-61B2-4B37-84DF-A76259E7CDBC}"/>
            </a:ext>
          </a:extLst>
        </cdr:cNvPr>
        <cdr:cNvCxnSpPr/>
      </cdr:nvCxnSpPr>
      <cdr:spPr>
        <a:xfrm xmlns:a="http://schemas.openxmlformats.org/drawingml/2006/main">
          <a:off x="16948150" y="3467100"/>
          <a:ext cx="540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Schneider, Jan" id="{B85D8829-BF7F-403B-B847-33AFE08ACAF6}" userId="S::jan.schneider@dbschenker.com::2271c856-446a-4412-9244-d48714ef0414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7" dT="2023-10-06T07:51:16.19" personId="{B85D8829-BF7F-403B-B847-33AFE08ACAF6}" id="{897E123B-2F27-4AEC-8FE4-6AADDD154F9D}">
    <text>Keine Veröffentlichung des SCFI aufgrund New Year Holiday</text>
  </threadedComment>
  <threadedComment ref="N11" dT="2024-05-17T07:08:30.27" personId="{B85D8829-BF7F-403B-B847-33AFE08ACAF6}" id="{4E9888E8-AC7B-4A52-AB10-A8000DC37453}">
    <text xml:space="preserve">Keine Veröffentlichung des SCFI aufgrund der Chinese New Year
</text>
  </threadedComment>
  <threadedComment ref="M13" dT="2024-05-17T07:08:30.27" personId="{B85D8829-BF7F-403B-B847-33AFE08ACAF6}" id="{3AF342F2-5AA4-46AF-BD29-F3886D1B599B}">
    <text xml:space="preserve">Keine Veröffentlichung des SCFI aufgrund der Chinese New Year
</text>
  </threadedComment>
  <threadedComment ref="M24" dT="2024-05-02T05:19:11.60" personId="{B85D8829-BF7F-403B-B847-33AFE08ACAF6}" id="{B51B8866-BBC7-4CAE-B090-23587B220409}">
    <text>Keine Veröffentlichung des SCFI aufgrund der Labour Day Feiertage</text>
  </threadedComment>
  <threadedComment ref="L46" dT="2023-10-06T07:51:16.19" personId="{B85D8829-BF7F-403B-B847-33AFE08ACAF6}" id="{1F676E49-069F-4BC4-804F-77A466546A49}">
    <text>Keine Veröffentlichung des SCFI aufgrund der Golden Week</text>
  </threadedComment>
  <threadedComment ref="M46" dT="2023-10-06T07:51:16.19" personId="{B85D8829-BF7F-403B-B847-33AFE08ACAF6}" id="{99DB2269-BA9A-4167-A5B5-A41D7A1BEE6E}">
    <text>Keine Veröffentlichung des SCFI aufgrund der Golden Week</text>
  </threadedComment>
  <threadedComment ref="N46" dT="2023-10-06T07:51:16.19" personId="{B85D8829-BF7F-403B-B847-33AFE08ACAF6}" id="{A8CE4733-8C24-4699-BB14-671969F113DD}">
    <text>Keine Veröffentlichung des SCFI aufgrund der Golden Week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7" dT="2023-10-06T07:51:16.19" personId="{B85D8829-BF7F-403B-B847-33AFE08ACAF6}" id="{DD8BDC56-895D-4A9D-9CBC-326EE3A0785B}">
    <text>Keine Veröffentlichung des SCFI aufgrund New Year Holiday</text>
  </threadedComment>
  <threadedComment ref="J11" dT="2024-05-17T07:08:30.27" personId="{B85D8829-BF7F-403B-B847-33AFE08ACAF6}" id="{D00FCBCF-7E89-4CE4-9284-5000CED778E2}">
    <text xml:space="preserve">Keine Veröffentlichung des SCFI aufgrund der Chinese New Year
</text>
  </threadedComment>
  <threadedComment ref="I24" dT="2024-05-02T05:19:11.60" personId="{B85D8829-BF7F-403B-B847-33AFE08ACAF6}" id="{9116FB1C-C925-4400-BAA5-56CA01BB59AA}">
    <text>Keine Veröffentlichung des SCFI aufgrund der Labour Day Feiertage</text>
  </threadedComment>
  <threadedComment ref="H46" dT="2023-10-06T07:51:16.19" personId="{B85D8829-BF7F-403B-B847-33AFE08ACAF6}" id="{4BA5A87D-54C8-45BE-8A88-00F91BFD627F}">
    <text>Keine Veröffentlichung des SCFI aufgrund der Golden Week</text>
  </threadedComment>
  <threadedComment ref="I46" dT="2023-10-06T07:51:16.19" personId="{B85D8829-BF7F-403B-B847-33AFE08ACAF6}" id="{0365CED1-EEEC-4D3F-AD88-A5D96700257F}">
    <text>Keine Veröffentlichung des SCFI aufgrund der Golden Week</text>
  </threadedComment>
  <threadedComment ref="J46" dT="2023-10-06T07:51:16.19" personId="{B85D8829-BF7F-403B-B847-33AFE08ACAF6}" id="{3473BCAA-FA5B-4A21-B3C8-61584B56D4CE}">
    <text>Keine Veröffentlichung des SCFI aufgrund der Golden Week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2C83-E2A7-4412-9BCB-9429795A1D0B}">
  <sheetPr codeName="Tabelle2">
    <tabColor rgb="FF002664"/>
  </sheetPr>
  <dimension ref="B2:Q59"/>
  <sheetViews>
    <sheetView showGridLines="0" tabSelected="1" zoomScaleNormal="100" workbookViewId="0">
      <pane ySplit="4" topLeftCell="A5" activePane="bottomLeft" state="frozen"/>
      <selection activeCell="E1" sqref="E1"/>
      <selection pane="bottomLeft" activeCell="D22" sqref="D22"/>
    </sheetView>
  </sheetViews>
  <sheetFormatPr baseColWidth="10" defaultColWidth="11.453125" defaultRowHeight="14" x14ac:dyDescent="0.3"/>
  <cols>
    <col min="1" max="1" width="7" style="1" customWidth="1"/>
    <col min="2" max="2" width="11.453125" style="1"/>
    <col min="3" max="6" width="11.453125" style="1" customWidth="1"/>
    <col min="7" max="11" width="11.453125" style="1" bestFit="1" customWidth="1"/>
    <col min="12" max="12" width="12.26953125" style="1" customWidth="1"/>
    <col min="13" max="15" width="11.453125" style="1"/>
    <col min="16" max="16" width="15.54296875" style="1" customWidth="1"/>
    <col min="17" max="17" width="19.453125" style="1" customWidth="1"/>
    <col min="18" max="18" width="14.54296875" style="1" customWidth="1"/>
    <col min="19" max="19" width="14" style="1" customWidth="1"/>
    <col min="20" max="21" width="11.453125" style="1"/>
    <col min="22" max="22" width="11.54296875" style="1" bestFit="1" customWidth="1"/>
    <col min="23" max="16384" width="11.453125" style="1"/>
  </cols>
  <sheetData>
    <row r="2" spans="2:17" x14ac:dyDescent="0.3">
      <c r="B2" s="20" t="s">
        <v>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2:17" x14ac:dyDescent="0.3">
      <c r="B3" s="19" t="s">
        <v>4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P3" s="2"/>
    </row>
    <row r="4" spans="2:17" ht="14.5" thickBot="1" x14ac:dyDescent="0.35"/>
    <row r="5" spans="2:17" ht="28.5" thickBot="1" x14ac:dyDescent="0.35">
      <c r="B5" s="13" t="s">
        <v>0</v>
      </c>
      <c r="C5" s="13">
        <v>2014</v>
      </c>
      <c r="D5" s="13">
        <v>2015</v>
      </c>
      <c r="E5" s="13">
        <v>2016</v>
      </c>
      <c r="F5" s="13">
        <v>2017</v>
      </c>
      <c r="G5" s="14">
        <v>2018</v>
      </c>
      <c r="H5" s="13">
        <v>2019</v>
      </c>
      <c r="I5" s="13">
        <v>2020</v>
      </c>
      <c r="J5" s="13">
        <v>2021</v>
      </c>
      <c r="K5" s="13">
        <v>2022</v>
      </c>
      <c r="L5" s="13">
        <v>2023</v>
      </c>
      <c r="M5" s="13">
        <v>2024</v>
      </c>
      <c r="N5" s="13">
        <v>2025</v>
      </c>
      <c r="O5" s="13">
        <v>2026</v>
      </c>
      <c r="P5" s="15" t="s">
        <v>2</v>
      </c>
      <c r="Q5" s="15" t="s">
        <v>1</v>
      </c>
    </row>
    <row r="6" spans="2:17" x14ac:dyDescent="0.3">
      <c r="B6" s="3">
        <v>1</v>
      </c>
      <c r="C6" s="4">
        <v>1765</v>
      </c>
      <c r="D6" s="4">
        <v>1085</v>
      </c>
      <c r="E6" s="4">
        <v>1232</v>
      </c>
      <c r="F6" s="4">
        <v>1116</v>
      </c>
      <c r="G6" s="4">
        <v>888</v>
      </c>
      <c r="H6" s="4">
        <v>996</v>
      </c>
      <c r="I6" s="4">
        <v>1027</v>
      </c>
      <c r="J6" s="4">
        <v>4091</v>
      </c>
      <c r="K6" s="4">
        <v>7751</v>
      </c>
      <c r="L6" s="4">
        <v>1078</v>
      </c>
      <c r="M6" s="4">
        <v>2694</v>
      </c>
      <c r="N6" s="4">
        <v>2962</v>
      </c>
      <c r="O6" s="12">
        <v>1690</v>
      </c>
      <c r="P6" s="5">
        <f>O6-N57</f>
        <v>157</v>
      </c>
      <c r="Q6" s="6">
        <f>(O6/N57)-1</f>
        <v>0.10241356816699287</v>
      </c>
    </row>
    <row r="7" spans="2:17" x14ac:dyDescent="0.3">
      <c r="B7" s="7">
        <v>2</v>
      </c>
      <c r="C7" s="4">
        <v>1713</v>
      </c>
      <c r="D7" s="4">
        <v>975</v>
      </c>
      <c r="E7" s="4">
        <v>932</v>
      </c>
      <c r="F7" s="4">
        <v>1086</v>
      </c>
      <c r="G7" s="4">
        <v>897</v>
      </c>
      <c r="H7" s="4">
        <v>979</v>
      </c>
      <c r="I7" s="4">
        <v>1124</v>
      </c>
      <c r="J7" s="4">
        <v>4452</v>
      </c>
      <c r="K7" s="8">
        <v>7777</v>
      </c>
      <c r="L7" s="8">
        <v>1050</v>
      </c>
      <c r="M7" s="4">
        <v>2871</v>
      </c>
      <c r="N7" s="4">
        <v>2851</v>
      </c>
      <c r="O7" s="4">
        <v>1690</v>
      </c>
      <c r="P7" s="5">
        <f>O7-O6</f>
        <v>0</v>
      </c>
      <c r="Q7" s="6">
        <f>(O6/O7)-1</f>
        <v>0</v>
      </c>
    </row>
    <row r="8" spans="2:17" x14ac:dyDescent="0.3">
      <c r="B8" s="7">
        <v>3</v>
      </c>
      <c r="C8" s="4">
        <v>1641</v>
      </c>
      <c r="D8" s="4">
        <v>1008</v>
      </c>
      <c r="E8" s="4">
        <v>740</v>
      </c>
      <c r="F8" s="4">
        <v>1052</v>
      </c>
      <c r="G8" s="4">
        <v>891</v>
      </c>
      <c r="H8" s="4">
        <v>970</v>
      </c>
      <c r="I8" s="4">
        <v>1058</v>
      </c>
      <c r="J8" s="4">
        <v>4413</v>
      </c>
      <c r="K8" s="4">
        <v>7797</v>
      </c>
      <c r="L8" s="4">
        <v>1020</v>
      </c>
      <c r="M8" s="4">
        <v>3103</v>
      </c>
      <c r="N8" s="4">
        <v>2440</v>
      </c>
      <c r="O8" s="4"/>
      <c r="P8" s="9"/>
      <c r="Q8" s="6"/>
    </row>
    <row r="9" spans="2:17" x14ac:dyDescent="0.3">
      <c r="B9" s="7">
        <v>4</v>
      </c>
      <c r="C9" s="4">
        <v>1598</v>
      </c>
      <c r="D9" s="4">
        <v>1256</v>
      </c>
      <c r="E9" s="4">
        <v>545</v>
      </c>
      <c r="F9" s="4">
        <v>1041</v>
      </c>
      <c r="G9" s="4">
        <v>907</v>
      </c>
      <c r="H9" s="4">
        <v>960</v>
      </c>
      <c r="I9" s="4">
        <v>1010</v>
      </c>
      <c r="J9" s="4">
        <v>4394</v>
      </c>
      <c r="K9" s="4">
        <v>7783</v>
      </c>
      <c r="L9" s="4">
        <v>1014</v>
      </c>
      <c r="M9" s="4">
        <v>3030</v>
      </c>
      <c r="N9" s="4">
        <v>2279</v>
      </c>
      <c r="O9" s="4"/>
      <c r="P9" s="9"/>
      <c r="Q9" s="6"/>
    </row>
    <row r="10" spans="2:17" x14ac:dyDescent="0.3">
      <c r="B10" s="7">
        <v>5</v>
      </c>
      <c r="C10" s="4">
        <v>1580</v>
      </c>
      <c r="D10" s="4">
        <v>1153</v>
      </c>
      <c r="E10" s="4">
        <v>469</v>
      </c>
      <c r="F10" s="4">
        <v>1023</v>
      </c>
      <c r="G10" s="4">
        <v>912</v>
      </c>
      <c r="H10" s="4">
        <v>960</v>
      </c>
      <c r="I10" s="4">
        <v>969</v>
      </c>
      <c r="J10" s="4">
        <v>4276</v>
      </c>
      <c r="K10" s="4">
        <v>7780</v>
      </c>
      <c r="L10" s="4">
        <v>1014</v>
      </c>
      <c r="M10" s="4">
        <v>2861</v>
      </c>
      <c r="N10" s="4">
        <v>2147</v>
      </c>
      <c r="O10" s="4"/>
      <c r="P10" s="9"/>
      <c r="Q10" s="6"/>
    </row>
    <row r="11" spans="2:17" x14ac:dyDescent="0.3">
      <c r="B11" s="7">
        <v>6</v>
      </c>
      <c r="C11" s="4">
        <v>1567</v>
      </c>
      <c r="D11" s="4">
        <v>1057</v>
      </c>
      <c r="E11" s="4">
        <v>431</v>
      </c>
      <c r="F11" s="4">
        <v>913</v>
      </c>
      <c r="G11" s="4">
        <v>914</v>
      </c>
      <c r="H11" s="4">
        <v>960</v>
      </c>
      <c r="I11" s="4">
        <v>969</v>
      </c>
      <c r="J11" s="4">
        <v>4324</v>
      </c>
      <c r="K11" s="4">
        <v>7780</v>
      </c>
      <c r="L11" s="4">
        <v>961</v>
      </c>
      <c r="M11" s="4">
        <v>2723</v>
      </c>
      <c r="N11" s="4">
        <v>2147</v>
      </c>
      <c r="O11" s="4"/>
      <c r="P11" s="9"/>
      <c r="Q11" s="6"/>
    </row>
    <row r="12" spans="2:17" x14ac:dyDescent="0.3">
      <c r="B12" s="7">
        <v>7</v>
      </c>
      <c r="C12" s="4">
        <v>1379</v>
      </c>
      <c r="D12" s="4">
        <v>1003</v>
      </c>
      <c r="E12" s="4">
        <v>431</v>
      </c>
      <c r="F12" s="4">
        <v>858</v>
      </c>
      <c r="G12" s="4">
        <v>905</v>
      </c>
      <c r="H12" s="4">
        <v>906</v>
      </c>
      <c r="I12" s="4">
        <v>969</v>
      </c>
      <c r="J12" s="4">
        <v>4109</v>
      </c>
      <c r="K12" s="4">
        <v>7677</v>
      </c>
      <c r="L12" s="4">
        <v>925</v>
      </c>
      <c r="M12" s="4">
        <v>2648</v>
      </c>
      <c r="N12" s="4">
        <v>1805</v>
      </c>
      <c r="O12" s="4"/>
      <c r="P12" s="9"/>
      <c r="Q12" s="6"/>
    </row>
    <row r="13" spans="2:17" x14ac:dyDescent="0.3">
      <c r="B13" s="7">
        <v>8</v>
      </c>
      <c r="C13" s="4">
        <v>1233</v>
      </c>
      <c r="D13" s="4">
        <v>938</v>
      </c>
      <c r="E13" s="4">
        <v>332</v>
      </c>
      <c r="F13" s="4">
        <v>921</v>
      </c>
      <c r="G13" s="4">
        <v>916</v>
      </c>
      <c r="H13" s="4">
        <v>831</v>
      </c>
      <c r="I13" s="4">
        <v>850</v>
      </c>
      <c r="J13" s="4">
        <v>4281</v>
      </c>
      <c r="K13" s="4">
        <v>7652</v>
      </c>
      <c r="L13" s="4">
        <v>910</v>
      </c>
      <c r="M13" s="4">
        <v>2648</v>
      </c>
      <c r="N13" s="4">
        <v>1608</v>
      </c>
      <c r="O13" s="4"/>
      <c r="P13" s="9"/>
      <c r="Q13" s="6"/>
    </row>
    <row r="14" spans="2:17" x14ac:dyDescent="0.3">
      <c r="B14" s="7">
        <v>9</v>
      </c>
      <c r="C14" s="4">
        <v>1110</v>
      </c>
      <c r="D14" s="4">
        <v>938</v>
      </c>
      <c r="E14" s="4">
        <v>257</v>
      </c>
      <c r="F14" s="4">
        <v>876</v>
      </c>
      <c r="G14" s="4">
        <v>827</v>
      </c>
      <c r="H14" s="4">
        <v>796</v>
      </c>
      <c r="I14" s="4">
        <v>834</v>
      </c>
      <c r="J14" s="4">
        <v>4047</v>
      </c>
      <c r="K14" s="4">
        <v>7519</v>
      </c>
      <c r="L14" s="4">
        <v>882</v>
      </c>
      <c r="M14" s="4">
        <v>2508</v>
      </c>
      <c r="N14" s="4">
        <v>1578</v>
      </c>
      <c r="O14" s="4"/>
      <c r="P14" s="9"/>
      <c r="Q14" s="6"/>
    </row>
    <row r="15" spans="2:17" x14ac:dyDescent="0.3">
      <c r="B15" s="7">
        <v>10</v>
      </c>
      <c r="C15" s="4">
        <v>988</v>
      </c>
      <c r="D15" s="4">
        <v>816</v>
      </c>
      <c r="E15" s="4">
        <v>231</v>
      </c>
      <c r="F15" s="4">
        <v>859</v>
      </c>
      <c r="G15" s="4">
        <v>791</v>
      </c>
      <c r="H15" s="4">
        <v>754</v>
      </c>
      <c r="I15" s="4">
        <v>804</v>
      </c>
      <c r="J15" s="4">
        <v>3966</v>
      </c>
      <c r="K15" s="4">
        <v>7387</v>
      </c>
      <c r="L15" s="4">
        <v>865</v>
      </c>
      <c r="M15" s="4">
        <v>2277</v>
      </c>
      <c r="N15" s="4">
        <v>1693</v>
      </c>
      <c r="O15" s="4"/>
      <c r="P15" s="9"/>
      <c r="Q15" s="6"/>
    </row>
    <row r="16" spans="2:17" x14ac:dyDescent="0.3">
      <c r="B16" s="7">
        <v>11</v>
      </c>
      <c r="C16" s="4">
        <v>888</v>
      </c>
      <c r="D16" s="4">
        <v>708</v>
      </c>
      <c r="E16" s="4">
        <v>211</v>
      </c>
      <c r="F16" s="4">
        <v>819</v>
      </c>
      <c r="G16" s="4">
        <v>741</v>
      </c>
      <c r="H16" s="4">
        <v>714</v>
      </c>
      <c r="I16" s="4">
        <v>830</v>
      </c>
      <c r="J16" s="4">
        <v>3712</v>
      </c>
      <c r="K16" s="4">
        <v>7019</v>
      </c>
      <c r="L16" s="4">
        <v>865</v>
      </c>
      <c r="M16" s="4">
        <v>2134</v>
      </c>
      <c r="N16" s="4">
        <v>1582</v>
      </c>
      <c r="O16" s="4"/>
      <c r="P16" s="9"/>
      <c r="Q16" s="6"/>
    </row>
    <row r="17" spans="2:17" x14ac:dyDescent="0.3">
      <c r="B17" s="7">
        <v>12</v>
      </c>
      <c r="C17" s="4">
        <v>843</v>
      </c>
      <c r="D17" s="4">
        <v>620</v>
      </c>
      <c r="E17" s="4">
        <v>205</v>
      </c>
      <c r="F17" s="4">
        <v>815</v>
      </c>
      <c r="G17" s="4">
        <v>704</v>
      </c>
      <c r="H17" s="4">
        <v>684</v>
      </c>
      <c r="I17" s="4">
        <v>827</v>
      </c>
      <c r="J17" s="4">
        <v>3665</v>
      </c>
      <c r="K17" s="4">
        <v>6797</v>
      </c>
      <c r="L17" s="4">
        <v>878</v>
      </c>
      <c r="M17" s="4">
        <v>1971</v>
      </c>
      <c r="N17" s="4">
        <v>1342</v>
      </c>
      <c r="O17" s="4"/>
      <c r="P17" s="9"/>
      <c r="Q17" s="6"/>
    </row>
    <row r="18" spans="2:17" x14ac:dyDescent="0.3">
      <c r="B18" s="7">
        <v>13</v>
      </c>
      <c r="C18" s="4">
        <v>1214</v>
      </c>
      <c r="D18" s="4">
        <v>586</v>
      </c>
      <c r="E18" s="4">
        <v>247</v>
      </c>
      <c r="F18" s="4">
        <v>838</v>
      </c>
      <c r="G18" s="4">
        <v>633</v>
      </c>
      <c r="H18" s="4">
        <v>651</v>
      </c>
      <c r="I18" s="4">
        <v>797</v>
      </c>
      <c r="J18" s="4">
        <v>3742</v>
      </c>
      <c r="K18" s="4">
        <v>6593</v>
      </c>
      <c r="L18" s="4">
        <v>884</v>
      </c>
      <c r="M18" s="4">
        <v>1943</v>
      </c>
      <c r="N18" s="4">
        <v>1306</v>
      </c>
      <c r="O18" s="4"/>
      <c r="P18" s="9"/>
      <c r="Q18" s="6"/>
    </row>
    <row r="19" spans="2:17" x14ac:dyDescent="0.3">
      <c r="B19" s="7">
        <v>14</v>
      </c>
      <c r="C19" s="4">
        <v>1242</v>
      </c>
      <c r="D19" s="4">
        <v>511</v>
      </c>
      <c r="E19" s="4">
        <v>339</v>
      </c>
      <c r="F19" s="4">
        <v>836</v>
      </c>
      <c r="G19" s="4">
        <v>617</v>
      </c>
      <c r="H19" s="4">
        <v>658</v>
      </c>
      <c r="I19" s="4">
        <v>764</v>
      </c>
      <c r="J19" s="4">
        <v>3651</v>
      </c>
      <c r="K19" s="4">
        <v>6425</v>
      </c>
      <c r="L19" s="4">
        <v>863</v>
      </c>
      <c r="M19" s="4">
        <v>1994</v>
      </c>
      <c r="N19" s="4">
        <v>1318</v>
      </c>
      <c r="O19" s="4"/>
      <c r="P19" s="9"/>
      <c r="Q19" s="6"/>
    </row>
    <row r="20" spans="2:17" x14ac:dyDescent="0.3">
      <c r="B20" s="7">
        <v>15</v>
      </c>
      <c r="C20" s="4">
        <v>1156</v>
      </c>
      <c r="D20" s="4">
        <v>466</v>
      </c>
      <c r="E20" s="4">
        <v>291</v>
      </c>
      <c r="F20" s="4">
        <v>866</v>
      </c>
      <c r="G20" s="4">
        <v>585</v>
      </c>
      <c r="H20" s="4">
        <v>640</v>
      </c>
      <c r="I20" s="4">
        <v>750</v>
      </c>
      <c r="J20" s="4">
        <v>3964</v>
      </c>
      <c r="K20" s="4">
        <v>6157</v>
      </c>
      <c r="L20" s="4">
        <v>877</v>
      </c>
      <c r="M20" s="4">
        <v>1997</v>
      </c>
      <c r="N20" s="4">
        <v>1336</v>
      </c>
      <c r="O20" s="4"/>
      <c r="P20" s="9"/>
      <c r="Q20" s="6"/>
    </row>
    <row r="21" spans="2:17" x14ac:dyDescent="0.3">
      <c r="B21" s="7">
        <v>16</v>
      </c>
      <c r="C21" s="4">
        <v>1077</v>
      </c>
      <c r="D21" s="4">
        <v>399</v>
      </c>
      <c r="E21" s="4">
        <v>271</v>
      </c>
      <c r="F21" s="4">
        <v>880</v>
      </c>
      <c r="G21" s="4">
        <v>584</v>
      </c>
      <c r="H21" s="4">
        <v>638</v>
      </c>
      <c r="I21" s="4">
        <v>734</v>
      </c>
      <c r="J21" s="4">
        <v>4187</v>
      </c>
      <c r="K21" s="4">
        <v>6086</v>
      </c>
      <c r="L21" s="4">
        <v>871</v>
      </c>
      <c r="M21" s="4">
        <v>1971</v>
      </c>
      <c r="N21" s="4">
        <v>1356</v>
      </c>
      <c r="O21" s="4"/>
      <c r="P21" s="9"/>
      <c r="Q21" s="6"/>
    </row>
    <row r="22" spans="2:17" x14ac:dyDescent="0.3">
      <c r="B22" s="7">
        <v>17</v>
      </c>
      <c r="C22" s="4">
        <v>1084</v>
      </c>
      <c r="D22" s="4">
        <v>349</v>
      </c>
      <c r="E22" s="4">
        <v>271</v>
      </c>
      <c r="F22" s="4">
        <v>1021</v>
      </c>
      <c r="G22" s="4">
        <v>774</v>
      </c>
      <c r="H22" s="4">
        <v>717</v>
      </c>
      <c r="I22" s="4">
        <v>725</v>
      </c>
      <c r="J22" s="4">
        <v>4325</v>
      </c>
      <c r="K22" s="4">
        <v>6016</v>
      </c>
      <c r="L22" s="4">
        <v>883</v>
      </c>
      <c r="M22" s="4">
        <v>1971</v>
      </c>
      <c r="N22" s="4">
        <v>1316</v>
      </c>
      <c r="O22" s="4"/>
      <c r="P22" s="9"/>
      <c r="Q22" s="6"/>
    </row>
    <row r="23" spans="2:17" x14ac:dyDescent="0.3">
      <c r="B23" s="7">
        <v>18</v>
      </c>
      <c r="C23" s="4">
        <v>1305</v>
      </c>
      <c r="D23" s="4">
        <v>343</v>
      </c>
      <c r="E23" s="4">
        <v>732</v>
      </c>
      <c r="F23" s="4">
        <v>996</v>
      </c>
      <c r="G23" s="4">
        <v>788</v>
      </c>
      <c r="H23" s="4">
        <v>717</v>
      </c>
      <c r="I23" s="4">
        <v>753</v>
      </c>
      <c r="J23" s="4">
        <v>4630</v>
      </c>
      <c r="K23" s="4">
        <v>5984</v>
      </c>
      <c r="L23" s="4">
        <v>881</v>
      </c>
      <c r="M23" s="4">
        <v>2300</v>
      </c>
      <c r="N23" s="4">
        <v>1260</v>
      </c>
      <c r="O23" s="4"/>
      <c r="P23" s="9"/>
      <c r="Q23" s="6"/>
    </row>
    <row r="24" spans="2:17" x14ac:dyDescent="0.3">
      <c r="B24" s="7">
        <v>19</v>
      </c>
      <c r="C24" s="4">
        <v>1401</v>
      </c>
      <c r="D24" s="4">
        <v>861</v>
      </c>
      <c r="E24" s="4">
        <v>636</v>
      </c>
      <c r="F24" s="4">
        <v>961</v>
      </c>
      <c r="G24" s="4">
        <v>811</v>
      </c>
      <c r="H24" s="4">
        <v>768</v>
      </c>
      <c r="I24" s="4">
        <v>739</v>
      </c>
      <c r="J24" s="4">
        <v>4678</v>
      </c>
      <c r="K24" s="4">
        <v>5955</v>
      </c>
      <c r="L24" s="4">
        <v>875</v>
      </c>
      <c r="M24" s="4">
        <v>2300</v>
      </c>
      <c r="N24" s="4">
        <v>1200</v>
      </c>
      <c r="O24" s="4"/>
      <c r="P24" s="9"/>
      <c r="Q24" s="6"/>
    </row>
    <row r="25" spans="2:17" x14ac:dyDescent="0.3">
      <c r="B25" s="7">
        <v>20</v>
      </c>
      <c r="C25" s="4">
        <v>1287</v>
      </c>
      <c r="D25" s="4">
        <v>658</v>
      </c>
      <c r="E25" s="4">
        <v>606</v>
      </c>
      <c r="F25" s="4">
        <v>924</v>
      </c>
      <c r="G25" s="4">
        <v>793</v>
      </c>
      <c r="H25" s="4">
        <v>723</v>
      </c>
      <c r="I25" s="4">
        <v>744</v>
      </c>
      <c r="J25" s="4">
        <v>5438</v>
      </c>
      <c r="K25" s="4">
        <v>5860</v>
      </c>
      <c r="L25" s="4">
        <v>870</v>
      </c>
      <c r="M25" s="4">
        <v>2869</v>
      </c>
      <c r="N25" s="4">
        <v>1161</v>
      </c>
      <c r="O25" s="4"/>
      <c r="P25" s="9"/>
      <c r="Q25" s="6"/>
    </row>
    <row r="26" spans="2:17" x14ac:dyDescent="0.3">
      <c r="B26" s="7">
        <v>21</v>
      </c>
      <c r="C26" s="4">
        <v>1188</v>
      </c>
      <c r="D26" s="4">
        <v>444</v>
      </c>
      <c r="E26" s="4">
        <v>527</v>
      </c>
      <c r="F26" s="4">
        <v>977</v>
      </c>
      <c r="G26" s="4">
        <v>825</v>
      </c>
      <c r="H26" s="4">
        <v>743</v>
      </c>
      <c r="I26" s="4">
        <v>831</v>
      </c>
      <c r="J26" s="4">
        <v>5579</v>
      </c>
      <c r="K26" s="4">
        <v>5862</v>
      </c>
      <c r="L26" s="4">
        <v>869</v>
      </c>
      <c r="M26" s="4">
        <v>3050</v>
      </c>
      <c r="N26" s="4">
        <v>1154</v>
      </c>
      <c r="O26" s="4"/>
      <c r="P26" s="9"/>
      <c r="Q26" s="6"/>
    </row>
    <row r="27" spans="2:17" x14ac:dyDescent="0.3">
      <c r="B27" s="7">
        <v>22</v>
      </c>
      <c r="C27" s="4">
        <v>1155</v>
      </c>
      <c r="D27" s="4">
        <v>342</v>
      </c>
      <c r="E27" s="4">
        <v>720</v>
      </c>
      <c r="F27" s="4">
        <v>933</v>
      </c>
      <c r="G27" s="4">
        <v>876</v>
      </c>
      <c r="H27" s="4">
        <v>780</v>
      </c>
      <c r="I27" s="4">
        <v>827</v>
      </c>
      <c r="J27" s="4">
        <v>5816</v>
      </c>
      <c r="K27" s="4">
        <v>5865</v>
      </c>
      <c r="L27" s="4">
        <v>859</v>
      </c>
      <c r="M27" s="4">
        <v>3409</v>
      </c>
      <c r="N27" s="4">
        <v>1317</v>
      </c>
      <c r="O27" s="4"/>
      <c r="P27" s="9"/>
      <c r="Q27" s="6"/>
    </row>
    <row r="28" spans="2:17" x14ac:dyDescent="0.3">
      <c r="B28" s="7">
        <v>23</v>
      </c>
      <c r="C28" s="4">
        <v>1183</v>
      </c>
      <c r="D28" s="4">
        <v>284</v>
      </c>
      <c r="E28" s="4">
        <v>761</v>
      </c>
      <c r="F28" s="4">
        <v>935</v>
      </c>
      <c r="G28" s="4">
        <v>870</v>
      </c>
      <c r="H28" s="4">
        <v>779</v>
      </c>
      <c r="I28" s="4">
        <v>863</v>
      </c>
      <c r="J28" s="4">
        <v>5887</v>
      </c>
      <c r="K28" s="4">
        <v>5855</v>
      </c>
      <c r="L28" s="4">
        <v>846</v>
      </c>
      <c r="M28" s="4">
        <v>3740</v>
      </c>
      <c r="N28" s="4">
        <v>1587</v>
      </c>
      <c r="O28" s="4"/>
      <c r="P28" s="9"/>
      <c r="Q28" s="6"/>
    </row>
    <row r="29" spans="2:17" x14ac:dyDescent="0.3">
      <c r="B29" s="7">
        <v>24</v>
      </c>
      <c r="C29" s="4">
        <v>1202</v>
      </c>
      <c r="D29" s="4">
        <v>243</v>
      </c>
      <c r="E29" s="4">
        <v>657</v>
      </c>
      <c r="F29" s="4">
        <v>880</v>
      </c>
      <c r="G29" s="4">
        <v>862</v>
      </c>
      <c r="H29" s="4">
        <v>745</v>
      </c>
      <c r="I29" s="4">
        <v>880</v>
      </c>
      <c r="J29" s="4">
        <v>6355</v>
      </c>
      <c r="K29" s="4">
        <v>5843</v>
      </c>
      <c r="L29" s="4">
        <v>831</v>
      </c>
      <c r="M29" s="4">
        <v>3949</v>
      </c>
      <c r="N29" s="4">
        <v>1667</v>
      </c>
      <c r="O29" s="4"/>
      <c r="P29" s="9"/>
      <c r="Q29" s="6"/>
    </row>
    <row r="30" spans="2:17" x14ac:dyDescent="0.3">
      <c r="B30" s="7">
        <v>25</v>
      </c>
      <c r="C30" s="4">
        <v>1120</v>
      </c>
      <c r="D30" s="4">
        <v>205</v>
      </c>
      <c r="E30" s="4">
        <v>540</v>
      </c>
      <c r="F30" s="4">
        <v>882</v>
      </c>
      <c r="G30" s="4">
        <v>834</v>
      </c>
      <c r="H30" s="4">
        <v>716</v>
      </c>
      <c r="I30" s="4">
        <v>875</v>
      </c>
      <c r="J30" s="4">
        <v>6351</v>
      </c>
      <c r="K30" s="4">
        <v>5793</v>
      </c>
      <c r="L30" s="4">
        <v>808</v>
      </c>
      <c r="M30" s="4">
        <v>4179</v>
      </c>
      <c r="N30" s="4">
        <v>1844</v>
      </c>
      <c r="O30" s="4"/>
      <c r="P30" s="9"/>
      <c r="Q30" s="6"/>
    </row>
    <row r="31" spans="2:17" x14ac:dyDescent="0.3">
      <c r="B31" s="7">
        <v>26</v>
      </c>
      <c r="C31" s="4">
        <v>1106</v>
      </c>
      <c r="D31" s="4">
        <v>548</v>
      </c>
      <c r="E31" s="4">
        <v>680</v>
      </c>
      <c r="F31" s="4">
        <v>1015</v>
      </c>
      <c r="G31" s="4">
        <v>885</v>
      </c>
      <c r="H31" s="4">
        <v>701</v>
      </c>
      <c r="I31" s="4">
        <v>886</v>
      </c>
      <c r="J31" s="4">
        <v>6479</v>
      </c>
      <c r="K31" s="4">
        <v>5766</v>
      </c>
      <c r="L31" s="4">
        <v>793</v>
      </c>
      <c r="M31" s="4">
        <v>4336</v>
      </c>
      <c r="N31" s="4">
        <v>1835</v>
      </c>
      <c r="O31" s="4"/>
      <c r="P31" s="9"/>
      <c r="Q31" s="6"/>
    </row>
    <row r="32" spans="2:17" x14ac:dyDescent="0.3">
      <c r="B32" s="7">
        <v>27</v>
      </c>
      <c r="C32" s="4">
        <v>1416</v>
      </c>
      <c r="D32" s="4">
        <v>879</v>
      </c>
      <c r="E32" s="4">
        <v>1206</v>
      </c>
      <c r="F32" s="4">
        <v>969</v>
      </c>
      <c r="G32" s="4">
        <v>881</v>
      </c>
      <c r="H32" s="4">
        <v>688</v>
      </c>
      <c r="I32" s="4">
        <v>890</v>
      </c>
      <c r="J32" s="4">
        <v>6786</v>
      </c>
      <c r="K32" s="4">
        <v>5731</v>
      </c>
      <c r="L32" s="4">
        <v>763</v>
      </c>
      <c r="M32" s="4">
        <v>4880</v>
      </c>
      <c r="N32" s="4">
        <v>2030</v>
      </c>
      <c r="O32" s="4"/>
      <c r="P32" s="9"/>
      <c r="Q32" s="6"/>
    </row>
    <row r="33" spans="2:17" x14ac:dyDescent="0.3">
      <c r="B33" s="7">
        <v>28</v>
      </c>
      <c r="C33" s="4">
        <v>1302</v>
      </c>
      <c r="D33" s="4">
        <v>699</v>
      </c>
      <c r="E33" s="4">
        <v>932</v>
      </c>
      <c r="F33" s="4">
        <v>939</v>
      </c>
      <c r="G33" s="4">
        <v>882</v>
      </c>
      <c r="H33" s="4">
        <v>676</v>
      </c>
      <c r="I33" s="4">
        <v>907</v>
      </c>
      <c r="J33" s="4">
        <v>6741</v>
      </c>
      <c r="K33" s="4">
        <v>5697</v>
      </c>
      <c r="L33" s="4">
        <v>740</v>
      </c>
      <c r="M33" s="4">
        <v>4857</v>
      </c>
      <c r="N33" s="4">
        <v>2101</v>
      </c>
      <c r="O33" s="4"/>
      <c r="P33" s="9"/>
      <c r="Q33" s="6"/>
    </row>
    <row r="34" spans="2:17" x14ac:dyDescent="0.3">
      <c r="B34" s="7">
        <v>29</v>
      </c>
      <c r="C34" s="4">
        <v>1230</v>
      </c>
      <c r="D34" s="4">
        <v>518</v>
      </c>
      <c r="E34" s="4">
        <v>776</v>
      </c>
      <c r="F34" s="4">
        <v>919</v>
      </c>
      <c r="G34" s="4">
        <v>863</v>
      </c>
      <c r="H34" s="4">
        <v>672</v>
      </c>
      <c r="I34" s="4">
        <v>920</v>
      </c>
      <c r="J34" s="4">
        <v>7023</v>
      </c>
      <c r="K34" s="4">
        <v>5612</v>
      </c>
      <c r="L34" s="4">
        <v>738</v>
      </c>
      <c r="M34" s="4">
        <v>5051</v>
      </c>
      <c r="N34" s="4">
        <v>2099</v>
      </c>
      <c r="O34" s="4"/>
      <c r="P34" s="9"/>
      <c r="Q34" s="6"/>
    </row>
    <row r="35" spans="2:17" x14ac:dyDescent="0.3">
      <c r="B35" s="7">
        <v>30</v>
      </c>
      <c r="C35" s="4">
        <v>1203</v>
      </c>
      <c r="D35" s="4">
        <v>400</v>
      </c>
      <c r="E35" s="4">
        <v>713</v>
      </c>
      <c r="F35" s="4">
        <v>963</v>
      </c>
      <c r="G35" s="4">
        <v>926</v>
      </c>
      <c r="H35" s="4">
        <v>754</v>
      </c>
      <c r="I35" s="4">
        <v>907</v>
      </c>
      <c r="J35" s="4">
        <v>7127</v>
      </c>
      <c r="K35" s="4">
        <v>5570</v>
      </c>
      <c r="L35" s="4">
        <v>742</v>
      </c>
      <c r="M35" s="4">
        <v>5000</v>
      </c>
      <c r="N35" s="4">
        <v>2079</v>
      </c>
      <c r="O35" s="4"/>
      <c r="P35" s="9"/>
      <c r="Q35" s="6"/>
    </row>
    <row r="36" spans="2:17" x14ac:dyDescent="0.3">
      <c r="B36" s="7">
        <v>31</v>
      </c>
      <c r="C36" s="4">
        <v>1455</v>
      </c>
      <c r="D36" s="4">
        <v>1109</v>
      </c>
      <c r="E36" s="4">
        <v>1125</v>
      </c>
      <c r="F36" s="4">
        <v>935</v>
      </c>
      <c r="G36" s="4">
        <v>935</v>
      </c>
      <c r="H36" s="4">
        <v>806</v>
      </c>
      <c r="I36" s="4">
        <v>896</v>
      </c>
      <c r="J36" s="4">
        <v>7395</v>
      </c>
      <c r="K36" s="4">
        <v>5416</v>
      </c>
      <c r="L36" s="4">
        <v>975</v>
      </c>
      <c r="M36" s="4">
        <v>4991</v>
      </c>
      <c r="N36" s="4">
        <v>2090</v>
      </c>
      <c r="O36" s="4"/>
      <c r="P36" s="9"/>
      <c r="Q36" s="6"/>
    </row>
    <row r="37" spans="2:17" x14ac:dyDescent="0.3">
      <c r="B37" s="7">
        <v>32</v>
      </c>
      <c r="C37" s="4">
        <v>1341</v>
      </c>
      <c r="D37" s="4">
        <v>833</v>
      </c>
      <c r="E37" s="4">
        <v>861</v>
      </c>
      <c r="F37" s="4">
        <v>931</v>
      </c>
      <c r="G37" s="4">
        <v>948</v>
      </c>
      <c r="H37" s="4">
        <v>810</v>
      </c>
      <c r="I37" s="4">
        <v>901</v>
      </c>
      <c r="J37" s="4">
        <v>7418</v>
      </c>
      <c r="K37" s="4">
        <v>5166</v>
      </c>
      <c r="L37" s="4">
        <v>947</v>
      </c>
      <c r="M37" s="4">
        <v>4907</v>
      </c>
      <c r="N37" s="4">
        <v>2051</v>
      </c>
      <c r="O37" s="4"/>
      <c r="P37" s="9"/>
      <c r="Q37" s="6"/>
    </row>
    <row r="38" spans="2:17" x14ac:dyDescent="0.3">
      <c r="B38" s="7">
        <v>33</v>
      </c>
      <c r="C38" s="4">
        <v>1198</v>
      </c>
      <c r="D38" s="4">
        <v>640</v>
      </c>
      <c r="E38" s="4">
        <v>771</v>
      </c>
      <c r="F38" s="4">
        <v>918</v>
      </c>
      <c r="G38" s="4">
        <v>928</v>
      </c>
      <c r="H38" s="4">
        <v>812</v>
      </c>
      <c r="I38" s="4">
        <v>910</v>
      </c>
      <c r="J38" s="4">
        <v>7407</v>
      </c>
      <c r="K38" s="4">
        <v>4971</v>
      </c>
      <c r="L38" s="4">
        <v>926</v>
      </c>
      <c r="M38" s="4">
        <v>4786</v>
      </c>
      <c r="N38" s="4">
        <v>1961</v>
      </c>
      <c r="O38" s="4"/>
      <c r="P38" s="9"/>
      <c r="Q38" s="6"/>
    </row>
    <row r="39" spans="2:17" x14ac:dyDescent="0.3">
      <c r="B39" s="7">
        <v>34</v>
      </c>
      <c r="C39" s="4">
        <v>1106</v>
      </c>
      <c r="D39" s="4">
        <v>469</v>
      </c>
      <c r="E39" s="4">
        <v>691</v>
      </c>
      <c r="F39" s="4">
        <v>923</v>
      </c>
      <c r="G39" s="4">
        <v>959</v>
      </c>
      <c r="H39" s="4">
        <v>793</v>
      </c>
      <c r="I39" s="4">
        <v>916</v>
      </c>
      <c r="J39" s="4">
        <v>7398</v>
      </c>
      <c r="K39" s="4">
        <v>4788</v>
      </c>
      <c r="L39" s="4">
        <v>852</v>
      </c>
      <c r="M39" s="4">
        <v>4610</v>
      </c>
      <c r="N39" s="4">
        <v>1820</v>
      </c>
      <c r="O39" s="4"/>
      <c r="P39" s="9"/>
      <c r="Q39" s="6"/>
    </row>
    <row r="40" spans="2:17" x14ac:dyDescent="0.3">
      <c r="B40" s="7">
        <v>35</v>
      </c>
      <c r="C40" s="4">
        <v>1083</v>
      </c>
      <c r="D40" s="4">
        <v>591</v>
      </c>
      <c r="E40" s="4">
        <v>695</v>
      </c>
      <c r="F40" s="4">
        <v>886</v>
      </c>
      <c r="G40" s="4">
        <v>933</v>
      </c>
      <c r="H40" s="4">
        <v>757</v>
      </c>
      <c r="I40" s="4">
        <v>937</v>
      </c>
      <c r="J40" s="4">
        <v>7365</v>
      </c>
      <c r="K40" s="4">
        <v>4441</v>
      </c>
      <c r="L40" s="4">
        <v>802</v>
      </c>
      <c r="M40" s="4">
        <v>4400</v>
      </c>
      <c r="N40" s="4">
        <v>1668</v>
      </c>
      <c r="O40" s="4"/>
      <c r="P40" s="9"/>
      <c r="Q40" s="6"/>
    </row>
    <row r="41" spans="2:17" x14ac:dyDescent="0.3">
      <c r="B41" s="7">
        <v>36</v>
      </c>
      <c r="C41" s="4">
        <v>1129</v>
      </c>
      <c r="D41" s="4">
        <v>763</v>
      </c>
      <c r="E41" s="4">
        <v>949</v>
      </c>
      <c r="F41" s="4">
        <v>812</v>
      </c>
      <c r="G41" s="4">
        <v>885</v>
      </c>
      <c r="H41" s="4">
        <v>710</v>
      </c>
      <c r="I41" s="4">
        <v>1029</v>
      </c>
      <c r="J41" s="4">
        <v>7443</v>
      </c>
      <c r="K41" s="4">
        <v>4252</v>
      </c>
      <c r="L41" s="4">
        <v>768</v>
      </c>
      <c r="M41" s="4">
        <v>3876</v>
      </c>
      <c r="N41" s="4">
        <v>1481</v>
      </c>
      <c r="O41" s="4"/>
      <c r="P41" s="9"/>
      <c r="Q41" s="6"/>
    </row>
    <row r="42" spans="2:17" x14ac:dyDescent="0.3">
      <c r="B42" s="7">
        <v>37</v>
      </c>
      <c r="C42" s="4">
        <v>1055</v>
      </c>
      <c r="D42" s="4">
        <v>588</v>
      </c>
      <c r="E42" s="4">
        <v>943</v>
      </c>
      <c r="F42" s="4">
        <v>769</v>
      </c>
      <c r="G42" s="4">
        <v>821</v>
      </c>
      <c r="H42" s="4">
        <v>674</v>
      </c>
      <c r="I42" s="4">
        <v>1042</v>
      </c>
      <c r="J42" s="4">
        <v>7491</v>
      </c>
      <c r="K42" s="4">
        <v>3877</v>
      </c>
      <c r="L42" s="4">
        <v>714</v>
      </c>
      <c r="M42" s="4">
        <v>3459</v>
      </c>
      <c r="N42" s="4">
        <v>1315</v>
      </c>
      <c r="O42" s="4"/>
      <c r="P42" s="9"/>
      <c r="Q42" s="6"/>
    </row>
    <row r="43" spans="2:17" x14ac:dyDescent="0.3">
      <c r="B43" s="7">
        <v>38</v>
      </c>
      <c r="C43" s="4">
        <v>908</v>
      </c>
      <c r="D43" s="4">
        <v>456</v>
      </c>
      <c r="E43" s="4">
        <v>966</v>
      </c>
      <c r="F43" s="4">
        <v>734</v>
      </c>
      <c r="G43" s="4">
        <v>766</v>
      </c>
      <c r="H43" s="4">
        <v>639</v>
      </c>
      <c r="I43" s="4">
        <v>1054</v>
      </c>
      <c r="J43" s="4">
        <v>7524</v>
      </c>
      <c r="K43" s="4">
        <v>3545</v>
      </c>
      <c r="L43" s="4">
        <v>658</v>
      </c>
      <c r="M43" s="4">
        <v>2841</v>
      </c>
      <c r="N43" s="4">
        <v>1154</v>
      </c>
      <c r="O43" s="4"/>
      <c r="P43" s="9"/>
      <c r="Q43" s="6"/>
    </row>
    <row r="44" spans="2:17" x14ac:dyDescent="0.3">
      <c r="B44" s="7">
        <v>39</v>
      </c>
      <c r="C44" s="4">
        <v>822</v>
      </c>
      <c r="D44" s="4">
        <v>313</v>
      </c>
      <c r="E44" s="4">
        <v>764</v>
      </c>
      <c r="F44" s="4">
        <v>714</v>
      </c>
      <c r="G44" s="4">
        <v>735</v>
      </c>
      <c r="H44" s="4">
        <v>593</v>
      </c>
      <c r="I44" s="4">
        <v>1082</v>
      </c>
      <c r="J44" s="4">
        <v>7551</v>
      </c>
      <c r="K44" s="4">
        <v>3163</v>
      </c>
      <c r="L44" s="4">
        <v>623</v>
      </c>
      <c r="M44" s="4">
        <v>2592</v>
      </c>
      <c r="N44" s="4">
        <v>1052</v>
      </c>
      <c r="O44" s="4"/>
      <c r="P44" s="9"/>
      <c r="Q44" s="6"/>
    </row>
    <row r="45" spans="2:17" x14ac:dyDescent="0.3">
      <c r="B45" s="7">
        <v>40</v>
      </c>
      <c r="C45" s="4">
        <v>738</v>
      </c>
      <c r="D45" s="4">
        <v>313</v>
      </c>
      <c r="E45" s="4">
        <v>699</v>
      </c>
      <c r="F45" s="4">
        <v>714</v>
      </c>
      <c r="G45" s="4">
        <v>735</v>
      </c>
      <c r="H45" s="4">
        <v>593</v>
      </c>
      <c r="I45" s="4">
        <v>1079</v>
      </c>
      <c r="J45" s="4">
        <v>7538</v>
      </c>
      <c r="K45" s="4">
        <v>2950</v>
      </c>
      <c r="L45" s="4">
        <v>599</v>
      </c>
      <c r="M45" s="4">
        <v>2250</v>
      </c>
      <c r="N45" s="4">
        <v>971</v>
      </c>
      <c r="O45" s="4"/>
      <c r="P45" s="9"/>
      <c r="Q45" s="6"/>
    </row>
    <row r="46" spans="2:17" x14ac:dyDescent="0.3">
      <c r="B46" s="7">
        <v>41</v>
      </c>
      <c r="C46" s="4">
        <v>705</v>
      </c>
      <c r="D46" s="4">
        <v>259</v>
      </c>
      <c r="E46" s="4">
        <v>699</v>
      </c>
      <c r="F46" s="4">
        <v>686</v>
      </c>
      <c r="G46" s="4">
        <v>731</v>
      </c>
      <c r="H46" s="4">
        <v>581</v>
      </c>
      <c r="I46" s="4">
        <v>1168</v>
      </c>
      <c r="J46" s="4">
        <v>7714</v>
      </c>
      <c r="K46" s="4">
        <v>2950</v>
      </c>
      <c r="L46" s="4">
        <v>599</v>
      </c>
      <c r="M46" s="4">
        <v>2250</v>
      </c>
      <c r="N46" s="4">
        <v>971</v>
      </c>
      <c r="O46" s="4"/>
      <c r="P46" s="9"/>
      <c r="Q46" s="6"/>
    </row>
    <row r="47" spans="2:17" x14ac:dyDescent="0.3">
      <c r="B47" s="7">
        <v>42</v>
      </c>
      <c r="C47" s="4">
        <v>705</v>
      </c>
      <c r="D47" s="4">
        <v>233</v>
      </c>
      <c r="E47" s="4">
        <v>755</v>
      </c>
      <c r="F47" s="4">
        <v>681</v>
      </c>
      <c r="G47" s="4">
        <v>727</v>
      </c>
      <c r="H47" s="4">
        <v>580</v>
      </c>
      <c r="I47" s="4">
        <v>1149</v>
      </c>
      <c r="J47" s="4">
        <v>7687</v>
      </c>
      <c r="K47" s="4">
        <v>2581</v>
      </c>
      <c r="L47" s="4">
        <v>562</v>
      </c>
      <c r="M47" s="4">
        <v>2040</v>
      </c>
      <c r="N47" s="4">
        <v>1068</v>
      </c>
      <c r="O47" s="4"/>
      <c r="P47" s="9"/>
      <c r="Q47" s="6"/>
    </row>
    <row r="48" spans="2:17" x14ac:dyDescent="0.3">
      <c r="B48" s="7">
        <v>43</v>
      </c>
      <c r="C48" s="4">
        <v>697</v>
      </c>
      <c r="D48" s="4">
        <v>231</v>
      </c>
      <c r="E48" s="4">
        <v>761</v>
      </c>
      <c r="F48" s="4">
        <v>744</v>
      </c>
      <c r="G48" s="4">
        <v>761</v>
      </c>
      <c r="H48" s="4">
        <v>594</v>
      </c>
      <c r="I48" s="4">
        <v>1084</v>
      </c>
      <c r="J48" s="4">
        <v>7666</v>
      </c>
      <c r="K48" s="4">
        <v>2379</v>
      </c>
      <c r="L48" s="4">
        <v>581</v>
      </c>
      <c r="M48" s="4">
        <v>1950</v>
      </c>
      <c r="N48" s="4">
        <v>1145</v>
      </c>
      <c r="O48" s="4"/>
      <c r="P48" s="9"/>
      <c r="Q48" s="6"/>
    </row>
    <row r="49" spans="2:17" x14ac:dyDescent="0.3">
      <c r="B49" s="7">
        <v>44</v>
      </c>
      <c r="C49" s="4">
        <v>1312</v>
      </c>
      <c r="D49" s="4">
        <v>988</v>
      </c>
      <c r="E49" s="4">
        <v>958</v>
      </c>
      <c r="F49" s="4">
        <v>779</v>
      </c>
      <c r="G49" s="4">
        <v>752</v>
      </c>
      <c r="H49" s="4">
        <v>707</v>
      </c>
      <c r="I49" s="4">
        <v>1100</v>
      </c>
      <c r="J49" s="4">
        <v>7693</v>
      </c>
      <c r="K49" s="4">
        <v>2102</v>
      </c>
      <c r="L49" s="4">
        <v>769</v>
      </c>
      <c r="M49" s="4">
        <v>2226</v>
      </c>
      <c r="N49" s="4">
        <v>1246</v>
      </c>
      <c r="O49" s="4"/>
      <c r="P49" s="9"/>
      <c r="Q49" s="6"/>
    </row>
    <row r="50" spans="2:17" x14ac:dyDescent="0.3">
      <c r="B50" s="7">
        <v>45</v>
      </c>
      <c r="C50" s="4">
        <v>1175</v>
      </c>
      <c r="D50" s="4">
        <v>674</v>
      </c>
      <c r="E50" s="4">
        <v>913</v>
      </c>
      <c r="F50" s="4">
        <v>728</v>
      </c>
      <c r="G50" s="4">
        <v>753</v>
      </c>
      <c r="H50" s="4">
        <v>729</v>
      </c>
      <c r="I50" s="4">
        <v>1140</v>
      </c>
      <c r="J50" s="4">
        <v>7637</v>
      </c>
      <c r="K50" s="4">
        <v>1763</v>
      </c>
      <c r="L50" s="4">
        <v>756</v>
      </c>
      <c r="M50" s="4">
        <v>2442</v>
      </c>
      <c r="N50" s="4">
        <v>1344</v>
      </c>
      <c r="O50" s="4"/>
      <c r="P50" s="9"/>
      <c r="Q50" s="6"/>
    </row>
    <row r="51" spans="2:17" x14ac:dyDescent="0.3">
      <c r="B51" s="7">
        <v>46</v>
      </c>
      <c r="C51" s="4">
        <v>934</v>
      </c>
      <c r="D51" s="4">
        <v>409</v>
      </c>
      <c r="E51" s="4">
        <v>869</v>
      </c>
      <c r="F51" s="4">
        <v>689</v>
      </c>
      <c r="G51" s="4">
        <v>735</v>
      </c>
      <c r="H51" s="4">
        <v>708</v>
      </c>
      <c r="I51" s="4">
        <v>1246</v>
      </c>
      <c r="J51" s="4">
        <v>7560</v>
      </c>
      <c r="K51" s="4">
        <v>1478</v>
      </c>
      <c r="L51" s="4">
        <v>722</v>
      </c>
      <c r="M51" s="4">
        <v>2541</v>
      </c>
      <c r="N51" s="4">
        <v>1323</v>
      </c>
      <c r="O51" s="4"/>
      <c r="P51" s="9"/>
      <c r="Q51" s="6"/>
    </row>
    <row r="52" spans="2:17" x14ac:dyDescent="0.3">
      <c r="B52" s="7">
        <v>47</v>
      </c>
      <c r="C52" s="4">
        <v>809</v>
      </c>
      <c r="D52" s="4">
        <v>295</v>
      </c>
      <c r="E52" s="4">
        <v>788</v>
      </c>
      <c r="F52" s="4">
        <v>694</v>
      </c>
      <c r="G52" s="4">
        <v>738</v>
      </c>
      <c r="H52" s="4">
        <v>702</v>
      </c>
      <c r="I52" s="4">
        <v>1508</v>
      </c>
      <c r="J52" s="4">
        <v>7552</v>
      </c>
      <c r="K52" s="4">
        <v>1172</v>
      </c>
      <c r="L52" s="4">
        <v>707</v>
      </c>
      <c r="M52" s="4">
        <v>2512</v>
      </c>
      <c r="N52" s="4">
        <v>1417</v>
      </c>
      <c r="O52" s="4"/>
      <c r="P52" s="9"/>
      <c r="Q52" s="6"/>
    </row>
    <row r="53" spans="2:17" x14ac:dyDescent="0.3">
      <c r="B53" s="7">
        <v>48</v>
      </c>
      <c r="C53" s="4">
        <v>739</v>
      </c>
      <c r="D53" s="4">
        <v>554</v>
      </c>
      <c r="E53" s="4">
        <v>775</v>
      </c>
      <c r="F53" s="4">
        <v>729</v>
      </c>
      <c r="G53" s="4">
        <v>747</v>
      </c>
      <c r="H53" s="4">
        <v>766</v>
      </c>
      <c r="I53" s="4">
        <v>1644</v>
      </c>
      <c r="J53" s="4">
        <v>7549</v>
      </c>
      <c r="K53" s="4">
        <v>1100</v>
      </c>
      <c r="L53" s="4">
        <v>779</v>
      </c>
      <c r="M53" s="4">
        <v>2481</v>
      </c>
      <c r="N53" s="4">
        <v>1367</v>
      </c>
      <c r="O53" s="4"/>
      <c r="P53" s="9"/>
      <c r="Q53" s="6"/>
    </row>
    <row r="54" spans="2:17" x14ac:dyDescent="0.3">
      <c r="B54" s="7">
        <v>49</v>
      </c>
      <c r="C54" s="4">
        <v>719</v>
      </c>
      <c r="D54" s="4">
        <v>275</v>
      </c>
      <c r="E54" s="4">
        <v>930</v>
      </c>
      <c r="F54" s="4">
        <v>751</v>
      </c>
      <c r="G54" s="4">
        <v>774</v>
      </c>
      <c r="H54" s="4">
        <v>800</v>
      </c>
      <c r="I54" s="4">
        <v>2091</v>
      </c>
      <c r="J54" s="4">
        <v>7587</v>
      </c>
      <c r="K54" s="4">
        <v>1085</v>
      </c>
      <c r="L54" s="4">
        <v>851</v>
      </c>
      <c r="M54" s="4">
        <v>3039</v>
      </c>
      <c r="N54" s="4">
        <v>1404</v>
      </c>
      <c r="O54" s="4"/>
      <c r="P54" s="9"/>
      <c r="Q54" s="6"/>
    </row>
    <row r="55" spans="2:17" x14ac:dyDescent="0.3">
      <c r="B55" s="7">
        <v>50</v>
      </c>
      <c r="C55" s="4">
        <v>1353</v>
      </c>
      <c r="D55" s="4">
        <v>703</v>
      </c>
      <c r="E55" s="4">
        <v>1046</v>
      </c>
      <c r="F55" s="4">
        <v>801</v>
      </c>
      <c r="G55" s="4">
        <v>832</v>
      </c>
      <c r="H55" s="4">
        <v>893</v>
      </c>
      <c r="I55" s="4">
        <v>2374</v>
      </c>
      <c r="J55" s="4">
        <v>7597</v>
      </c>
      <c r="K55" s="4">
        <v>1047</v>
      </c>
      <c r="L55" s="4">
        <v>925</v>
      </c>
      <c r="M55" s="4">
        <v>3030</v>
      </c>
      <c r="N55" s="4">
        <v>1400</v>
      </c>
      <c r="O55" s="4"/>
      <c r="P55" s="9"/>
      <c r="Q55" s="6"/>
    </row>
    <row r="56" spans="2:17" x14ac:dyDescent="0.3">
      <c r="B56" s="7">
        <v>51</v>
      </c>
      <c r="C56" s="4">
        <v>1230</v>
      </c>
      <c r="D56" s="4">
        <v>558</v>
      </c>
      <c r="E56" s="4">
        <v>1006</v>
      </c>
      <c r="F56" s="4">
        <v>800</v>
      </c>
      <c r="G56" s="4">
        <v>872</v>
      </c>
      <c r="H56" s="4">
        <v>944</v>
      </c>
      <c r="I56" s="4">
        <v>2948</v>
      </c>
      <c r="J56" s="4">
        <v>7603</v>
      </c>
      <c r="K56" s="4">
        <v>1050</v>
      </c>
      <c r="L56" s="4">
        <v>1029</v>
      </c>
      <c r="M56" s="4">
        <v>2963</v>
      </c>
      <c r="N56" s="4">
        <v>1538</v>
      </c>
      <c r="O56" s="4"/>
      <c r="P56" s="9"/>
      <c r="Q56" s="6"/>
    </row>
    <row r="57" spans="2:17" x14ac:dyDescent="0.3">
      <c r="B57" s="7">
        <v>52</v>
      </c>
      <c r="C57" s="4">
        <v>1149</v>
      </c>
      <c r="D57" s="4">
        <v>573</v>
      </c>
      <c r="E57" s="4">
        <v>1049</v>
      </c>
      <c r="F57" s="4">
        <v>864</v>
      </c>
      <c r="G57" s="4">
        <v>996</v>
      </c>
      <c r="H57" s="4">
        <v>1027</v>
      </c>
      <c r="I57" s="4">
        <v>3124</v>
      </c>
      <c r="J57" s="4">
        <v>7671</v>
      </c>
      <c r="K57" s="4">
        <v>1049</v>
      </c>
      <c r="L57" s="4">
        <v>1497</v>
      </c>
      <c r="M57" s="4">
        <v>2946</v>
      </c>
      <c r="N57" s="4">
        <v>1533</v>
      </c>
      <c r="O57" s="4"/>
      <c r="P57" s="9"/>
      <c r="Q57" s="6"/>
    </row>
    <row r="58" spans="2:17" x14ac:dyDescent="0.3">
      <c r="B58" s="7">
        <v>53</v>
      </c>
      <c r="C58" s="4"/>
      <c r="D58" s="4"/>
      <c r="E58" s="4"/>
      <c r="F58" s="4"/>
      <c r="G58" s="4" t="s">
        <v>3</v>
      </c>
      <c r="H58" s="4" t="s">
        <v>3</v>
      </c>
      <c r="I58" s="4">
        <v>3797</v>
      </c>
      <c r="J58" s="4"/>
      <c r="K58" s="4"/>
      <c r="L58" s="4"/>
      <c r="M58" s="4"/>
      <c r="N58" s="4"/>
      <c r="O58" s="4"/>
      <c r="P58" s="4"/>
      <c r="Q58" s="6"/>
    </row>
    <row r="59" spans="2:17" x14ac:dyDescent="0.3">
      <c r="B59" s="1" t="s">
        <v>7</v>
      </c>
    </row>
  </sheetData>
  <sheetProtection formatCells="0" formatColumns="0" formatRows="0" autoFilter="0" pivotTables="0"/>
  <mergeCells count="2">
    <mergeCell ref="B3:M3"/>
    <mergeCell ref="B2:M2"/>
  </mergeCells>
  <conditionalFormatting sqref="Q6 Q8:Q58">
    <cfRule type="cellIs" dxfId="1" priority="2" operator="greaterThan">
      <formula>0</formula>
    </cfRule>
  </conditionalFormatting>
  <conditionalFormatting sqref="Q7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F1859-3B43-47D4-8961-BBAB6E25888B}">
  <sheetPr codeName="Tabelle3">
    <tabColor rgb="FF002664"/>
  </sheetPr>
  <dimension ref="B2:K59"/>
  <sheetViews>
    <sheetView showGridLines="0" workbookViewId="0">
      <selection activeCell="N30" sqref="N30"/>
    </sheetView>
  </sheetViews>
  <sheetFormatPr baseColWidth="10" defaultColWidth="11.453125" defaultRowHeight="14" x14ac:dyDescent="0.3"/>
  <cols>
    <col min="1" max="1" width="3.453125" style="1" customWidth="1"/>
    <col min="2" max="16384" width="11.453125" style="1"/>
  </cols>
  <sheetData>
    <row r="2" spans="2:11" x14ac:dyDescent="0.3">
      <c r="B2" s="20" t="s">
        <v>5</v>
      </c>
      <c r="C2" s="20"/>
      <c r="D2" s="20"/>
      <c r="E2" s="20"/>
      <c r="F2" s="20"/>
      <c r="G2" s="20"/>
      <c r="H2" s="20"/>
    </row>
    <row r="3" spans="2:11" x14ac:dyDescent="0.3">
      <c r="B3" s="19" t="s">
        <v>6</v>
      </c>
      <c r="C3" s="19"/>
      <c r="D3" s="19"/>
      <c r="E3" s="19"/>
      <c r="F3" s="19"/>
      <c r="G3" s="19"/>
      <c r="H3" s="19"/>
    </row>
    <row r="4" spans="2:11" ht="14.5" thickBot="1" x14ac:dyDescent="0.35"/>
    <row r="5" spans="2:11" ht="14.5" thickBot="1" x14ac:dyDescent="0.35">
      <c r="B5" s="16" t="s">
        <v>0</v>
      </c>
      <c r="C5" s="17">
        <v>2018</v>
      </c>
      <c r="D5" s="17">
        <v>2019</v>
      </c>
      <c r="E5" s="17">
        <v>2020</v>
      </c>
      <c r="F5" s="17">
        <v>2021</v>
      </c>
      <c r="G5" s="17">
        <v>2022</v>
      </c>
      <c r="H5" s="18">
        <v>2023</v>
      </c>
      <c r="I5" s="18">
        <v>2024</v>
      </c>
      <c r="J5" s="18">
        <v>2025</v>
      </c>
      <c r="K5" s="18">
        <v>2026</v>
      </c>
    </row>
    <row r="6" spans="2:11" x14ac:dyDescent="0.3">
      <c r="B6" s="10">
        <v>1</v>
      </c>
      <c r="C6" s="11">
        <v>738</v>
      </c>
      <c r="D6" s="11">
        <v>967</v>
      </c>
      <c r="E6" s="11">
        <v>1172</v>
      </c>
      <c r="F6" s="11">
        <v>4286</v>
      </c>
      <c r="G6" s="12">
        <v>7535</v>
      </c>
      <c r="H6" s="12">
        <v>1850</v>
      </c>
      <c r="I6" s="12">
        <v>3491</v>
      </c>
      <c r="J6" s="12">
        <v>3780</v>
      </c>
      <c r="K6" s="12">
        <v>3143</v>
      </c>
    </row>
    <row r="7" spans="2:11" x14ac:dyDescent="0.3">
      <c r="B7" s="7">
        <v>2</v>
      </c>
      <c r="C7" s="4">
        <v>738</v>
      </c>
      <c r="D7" s="4">
        <v>997</v>
      </c>
      <c r="E7" s="4">
        <v>1185</v>
      </c>
      <c r="F7" s="4">
        <v>4298</v>
      </c>
      <c r="G7" s="4">
        <v>7529</v>
      </c>
      <c r="H7" s="4">
        <v>1855</v>
      </c>
      <c r="I7" s="4">
        <v>3620</v>
      </c>
      <c r="J7" s="4">
        <v>3747</v>
      </c>
      <c r="K7" s="4">
        <v>3143</v>
      </c>
    </row>
    <row r="8" spans="2:11" x14ac:dyDescent="0.3">
      <c r="B8" s="7">
        <v>3</v>
      </c>
      <c r="C8" s="4">
        <v>759</v>
      </c>
      <c r="D8" s="4">
        <v>980</v>
      </c>
      <c r="E8" s="4">
        <v>1179</v>
      </c>
      <c r="F8" s="4">
        <v>4296</v>
      </c>
      <c r="G8" s="4">
        <v>7520</v>
      </c>
      <c r="H8" s="4">
        <v>1836</v>
      </c>
      <c r="I8" s="4">
        <v>4037</v>
      </c>
      <c r="J8" s="4">
        <v>3477</v>
      </c>
      <c r="K8" s="4"/>
    </row>
    <row r="9" spans="2:11" x14ac:dyDescent="0.3">
      <c r="B9" s="7">
        <v>4</v>
      </c>
      <c r="C9" s="4">
        <v>761</v>
      </c>
      <c r="D9" s="4">
        <v>978</v>
      </c>
      <c r="E9" s="4">
        <v>1180</v>
      </c>
      <c r="F9" s="4">
        <v>4296</v>
      </c>
      <c r="G9" s="4">
        <v>7522</v>
      </c>
      <c r="H9" s="4">
        <v>1816</v>
      </c>
      <c r="I9" s="4">
        <v>4067</v>
      </c>
      <c r="J9" s="4">
        <v>3327</v>
      </c>
      <c r="K9" s="4"/>
    </row>
    <row r="10" spans="2:11" x14ac:dyDescent="0.3">
      <c r="B10" s="7">
        <v>5</v>
      </c>
      <c r="C10" s="4">
        <v>772</v>
      </c>
      <c r="D10" s="4">
        <v>957</v>
      </c>
      <c r="E10" s="4">
        <v>1179</v>
      </c>
      <c r="F10" s="4">
        <v>4337</v>
      </c>
      <c r="G10" s="4">
        <v>7520</v>
      </c>
      <c r="H10" s="4">
        <v>1816</v>
      </c>
      <c r="I10" s="4">
        <v>3903</v>
      </c>
      <c r="J10" s="4">
        <v>3207</v>
      </c>
      <c r="K10" s="4"/>
    </row>
    <row r="11" spans="2:11" x14ac:dyDescent="0.3">
      <c r="B11" s="7">
        <v>6</v>
      </c>
      <c r="C11" s="4">
        <v>797</v>
      </c>
      <c r="D11" s="4">
        <v>962</v>
      </c>
      <c r="E11" s="4">
        <v>1179</v>
      </c>
      <c r="F11" s="4">
        <v>4332</v>
      </c>
      <c r="G11" s="4">
        <v>7520</v>
      </c>
      <c r="H11" s="4">
        <v>1754</v>
      </c>
      <c r="I11" s="4">
        <v>3753</v>
      </c>
      <c r="J11" s="4">
        <v>3207</v>
      </c>
      <c r="K11" s="4"/>
    </row>
    <row r="12" spans="2:11" x14ac:dyDescent="0.3">
      <c r="B12" s="7">
        <v>7</v>
      </c>
      <c r="C12" s="4">
        <v>791</v>
      </c>
      <c r="D12" s="4">
        <v>962</v>
      </c>
      <c r="E12" s="4">
        <v>1179</v>
      </c>
      <c r="F12" s="4">
        <v>4282</v>
      </c>
      <c r="G12" s="4">
        <v>7435</v>
      </c>
      <c r="H12" s="4">
        <v>1724</v>
      </c>
      <c r="I12" s="4">
        <v>3705</v>
      </c>
      <c r="J12" s="4">
        <v>3036</v>
      </c>
      <c r="K12" s="4"/>
    </row>
    <row r="13" spans="2:11" x14ac:dyDescent="0.3">
      <c r="B13" s="7">
        <v>8</v>
      </c>
      <c r="C13" s="4">
        <v>791</v>
      </c>
      <c r="D13" s="4">
        <v>920</v>
      </c>
      <c r="E13" s="4">
        <v>1031</v>
      </c>
      <c r="F13" s="4">
        <v>4252</v>
      </c>
      <c r="G13" s="4">
        <v>7416</v>
      </c>
      <c r="H13" s="4">
        <v>1633</v>
      </c>
      <c r="I13" s="4">
        <v>3705</v>
      </c>
      <c r="J13" s="4">
        <v>2815</v>
      </c>
      <c r="K13" s="4"/>
    </row>
    <row r="14" spans="2:11" x14ac:dyDescent="0.3">
      <c r="B14" s="7">
        <v>9</v>
      </c>
      <c r="C14" s="4">
        <v>797</v>
      </c>
      <c r="D14" s="4">
        <v>857</v>
      </c>
      <c r="E14" s="4">
        <v>977</v>
      </c>
      <c r="F14" s="4">
        <v>4147</v>
      </c>
      <c r="G14" s="4">
        <v>7339</v>
      </c>
      <c r="H14" s="4">
        <v>1605</v>
      </c>
      <c r="I14" s="4">
        <v>3465</v>
      </c>
      <c r="J14" s="4">
        <v>2624</v>
      </c>
      <c r="K14" s="4"/>
    </row>
    <row r="15" spans="2:11" x14ac:dyDescent="0.3">
      <c r="B15" s="7">
        <v>10</v>
      </c>
      <c r="C15" s="4">
        <v>721</v>
      </c>
      <c r="D15" s="4">
        <v>810</v>
      </c>
      <c r="E15" s="4">
        <v>928</v>
      </c>
      <c r="F15" s="4">
        <v>4078</v>
      </c>
      <c r="G15" s="4">
        <v>7254</v>
      </c>
      <c r="H15" s="4">
        <v>1600</v>
      </c>
      <c r="I15" s="4">
        <v>3292</v>
      </c>
      <c r="J15" s="4">
        <v>2594</v>
      </c>
      <c r="K15" s="4"/>
    </row>
    <row r="16" spans="2:11" x14ac:dyDescent="0.3">
      <c r="B16" s="7">
        <v>11</v>
      </c>
      <c r="C16" s="4">
        <v>701</v>
      </c>
      <c r="D16" s="4">
        <v>776</v>
      </c>
      <c r="E16" s="4">
        <v>915</v>
      </c>
      <c r="F16" s="4">
        <v>4020</v>
      </c>
      <c r="G16" s="4">
        <v>7073</v>
      </c>
      <c r="H16" s="4">
        <v>1589</v>
      </c>
      <c r="I16" s="4">
        <v>3138</v>
      </c>
      <c r="J16" s="4">
        <v>2517</v>
      </c>
      <c r="K16" s="4"/>
    </row>
    <row r="17" spans="2:11" x14ac:dyDescent="0.3">
      <c r="B17" s="7">
        <v>12</v>
      </c>
      <c r="C17" s="4">
        <v>665</v>
      </c>
      <c r="D17" s="4">
        <v>748</v>
      </c>
      <c r="E17" s="4">
        <v>903</v>
      </c>
      <c r="F17" s="4">
        <v>3900</v>
      </c>
      <c r="G17" s="4">
        <v>7035</v>
      </c>
      <c r="H17" s="4">
        <v>1651</v>
      </c>
      <c r="I17" s="4">
        <v>2977</v>
      </c>
      <c r="J17" s="4">
        <v>2295</v>
      </c>
      <c r="K17" s="4"/>
    </row>
    <row r="18" spans="2:11" x14ac:dyDescent="0.3">
      <c r="B18" s="7">
        <v>13</v>
      </c>
      <c r="C18" s="4">
        <v>650</v>
      </c>
      <c r="D18" s="4">
        <v>732</v>
      </c>
      <c r="E18" s="4">
        <v>892</v>
      </c>
      <c r="F18" s="4">
        <v>3901</v>
      </c>
      <c r="G18" s="4">
        <v>6921</v>
      </c>
      <c r="H18" s="4">
        <v>1606</v>
      </c>
      <c r="I18" s="4">
        <v>2887</v>
      </c>
      <c r="J18" s="4">
        <v>2195</v>
      </c>
      <c r="K18" s="4"/>
    </row>
    <row r="19" spans="2:11" x14ac:dyDescent="0.3">
      <c r="B19" s="7">
        <v>14</v>
      </c>
      <c r="C19" s="4">
        <v>615</v>
      </c>
      <c r="D19" s="4">
        <v>725</v>
      </c>
      <c r="E19" s="4">
        <v>880</v>
      </c>
      <c r="F19" s="4">
        <v>3962</v>
      </c>
      <c r="G19" s="4">
        <v>6839</v>
      </c>
      <c r="H19" s="4">
        <v>1602</v>
      </c>
      <c r="I19" s="4">
        <v>3009</v>
      </c>
      <c r="J19" s="4">
        <v>2076</v>
      </c>
      <c r="K19" s="4"/>
    </row>
    <row r="20" spans="2:11" x14ac:dyDescent="0.3">
      <c r="B20" s="7">
        <v>15</v>
      </c>
      <c r="C20" s="4">
        <v>616</v>
      </c>
      <c r="D20" s="4">
        <v>711</v>
      </c>
      <c r="E20" s="4">
        <v>863</v>
      </c>
      <c r="F20" s="4">
        <v>4026</v>
      </c>
      <c r="G20" s="4">
        <v>6773</v>
      </c>
      <c r="H20" s="4">
        <v>1621</v>
      </c>
      <c r="I20" s="4">
        <v>3014</v>
      </c>
      <c r="J20" s="4">
        <v>2028</v>
      </c>
      <c r="K20" s="4"/>
    </row>
    <row r="21" spans="2:11" x14ac:dyDescent="0.3">
      <c r="B21" s="7">
        <v>16</v>
      </c>
      <c r="C21" s="4">
        <v>600</v>
      </c>
      <c r="D21" s="4">
        <v>715</v>
      </c>
      <c r="E21" s="4">
        <v>859</v>
      </c>
      <c r="F21" s="4">
        <v>4239</v>
      </c>
      <c r="G21" s="4">
        <v>6738</v>
      </c>
      <c r="H21" s="4">
        <v>1618</v>
      </c>
      <c r="I21" s="4">
        <v>3010</v>
      </c>
      <c r="J21" s="4">
        <v>2144</v>
      </c>
      <c r="K21" s="4"/>
    </row>
    <row r="22" spans="2:11" x14ac:dyDescent="0.3">
      <c r="B22" s="7">
        <v>17</v>
      </c>
      <c r="C22" s="4">
        <v>601</v>
      </c>
      <c r="D22" s="4">
        <v>717</v>
      </c>
      <c r="E22" s="4">
        <v>841</v>
      </c>
      <c r="F22" s="4">
        <v>4446</v>
      </c>
      <c r="G22" s="4">
        <v>6690</v>
      </c>
      <c r="H22" s="4">
        <v>1605</v>
      </c>
      <c r="I22" s="4">
        <v>3048</v>
      </c>
      <c r="J22" s="4">
        <v>2161</v>
      </c>
      <c r="K22" s="4"/>
    </row>
    <row r="23" spans="2:11" x14ac:dyDescent="0.3">
      <c r="B23" s="7">
        <v>18</v>
      </c>
      <c r="C23" s="4">
        <v>694</v>
      </c>
      <c r="D23" s="4">
        <v>726</v>
      </c>
      <c r="E23" s="4">
        <v>844</v>
      </c>
      <c r="F23" s="4">
        <v>4705</v>
      </c>
      <c r="G23" s="4">
        <v>6671</v>
      </c>
      <c r="H23" s="4">
        <v>1609</v>
      </c>
      <c r="I23" s="4">
        <v>3235</v>
      </c>
      <c r="J23" s="4">
        <v>2129</v>
      </c>
      <c r="K23" s="4"/>
    </row>
    <row r="24" spans="2:11" x14ac:dyDescent="0.3">
      <c r="B24" s="7">
        <v>19</v>
      </c>
      <c r="C24" s="4">
        <v>756</v>
      </c>
      <c r="D24" s="4">
        <v>726</v>
      </c>
      <c r="E24" s="4">
        <v>840</v>
      </c>
      <c r="F24" s="4">
        <v>4803</v>
      </c>
      <c r="G24" s="4">
        <v>6691</v>
      </c>
      <c r="H24" s="4">
        <v>1616</v>
      </c>
      <c r="I24" s="4">
        <v>3235</v>
      </c>
      <c r="J24" s="4">
        <v>2089</v>
      </c>
      <c r="K24" s="4"/>
    </row>
    <row r="25" spans="2:11" x14ac:dyDescent="0.3">
      <c r="B25" s="7">
        <v>20</v>
      </c>
      <c r="C25" s="4">
        <v>783</v>
      </c>
      <c r="D25" s="4">
        <v>726</v>
      </c>
      <c r="E25" s="4">
        <v>853</v>
      </c>
      <c r="F25" s="4">
        <v>5320</v>
      </c>
      <c r="G25" s="4">
        <v>6601</v>
      </c>
      <c r="H25" s="4">
        <v>1624</v>
      </c>
      <c r="I25" s="4">
        <v>3915</v>
      </c>
      <c r="J25" s="4">
        <v>2089</v>
      </c>
      <c r="K25" s="4"/>
    </row>
    <row r="26" spans="2:11" x14ac:dyDescent="0.3">
      <c r="B26" s="7">
        <v>21</v>
      </c>
      <c r="C26" s="4">
        <v>795</v>
      </c>
      <c r="D26" s="4">
        <v>696</v>
      </c>
      <c r="E26" s="4">
        <v>875</v>
      </c>
      <c r="F26" s="4">
        <v>5526</v>
      </c>
      <c r="G26" s="4">
        <v>6614</v>
      </c>
      <c r="H26" s="4">
        <v>1628</v>
      </c>
      <c r="I26" s="4">
        <v>3957</v>
      </c>
      <c r="J26" s="4">
        <v>2082</v>
      </c>
      <c r="K26" s="4"/>
    </row>
    <row r="27" spans="2:11" x14ac:dyDescent="0.3">
      <c r="B27" s="7">
        <v>22</v>
      </c>
      <c r="C27" s="4">
        <v>848</v>
      </c>
      <c r="D27" s="4">
        <v>710</v>
      </c>
      <c r="E27" s="4">
        <v>879</v>
      </c>
      <c r="F27" s="4">
        <v>5811</v>
      </c>
      <c r="G27" s="4">
        <v>6589</v>
      </c>
      <c r="H27" s="4">
        <v>1651</v>
      </c>
      <c r="I27" s="4">
        <v>4248</v>
      </c>
      <c r="J27" s="4">
        <v>2328</v>
      </c>
      <c r="K27" s="4"/>
    </row>
    <row r="28" spans="2:11" x14ac:dyDescent="0.3">
      <c r="B28" s="7">
        <v>23</v>
      </c>
      <c r="C28" s="4">
        <v>895</v>
      </c>
      <c r="D28" s="4">
        <v>740</v>
      </c>
      <c r="E28" s="4">
        <v>924</v>
      </c>
      <c r="F28" s="4">
        <v>5952</v>
      </c>
      <c r="G28" s="4">
        <v>6570</v>
      </c>
      <c r="H28" s="4">
        <v>1638</v>
      </c>
      <c r="I28" s="4">
        <v>4720</v>
      </c>
      <c r="J28" s="4">
        <v>3061</v>
      </c>
      <c r="K28" s="4"/>
    </row>
    <row r="29" spans="2:11" x14ac:dyDescent="0.3">
      <c r="B29" s="7">
        <v>24</v>
      </c>
      <c r="C29" s="4">
        <v>904</v>
      </c>
      <c r="D29" s="4">
        <v>745</v>
      </c>
      <c r="E29" s="4">
        <v>931</v>
      </c>
      <c r="F29" s="4">
        <v>6272</v>
      </c>
      <c r="G29" s="4">
        <v>6557</v>
      </c>
      <c r="H29" s="4">
        <v>1626</v>
      </c>
      <c r="I29" s="4">
        <v>4784</v>
      </c>
      <c r="J29" s="4">
        <v>3302</v>
      </c>
      <c r="K29" s="4"/>
    </row>
    <row r="30" spans="2:11" x14ac:dyDescent="0.3">
      <c r="B30" s="7">
        <v>25</v>
      </c>
      <c r="C30" s="4">
        <v>915</v>
      </c>
      <c r="D30" s="4">
        <v>741</v>
      </c>
      <c r="E30" s="4">
        <v>954</v>
      </c>
      <c r="F30" s="4">
        <v>6392</v>
      </c>
      <c r="G30" s="4">
        <v>6487</v>
      </c>
      <c r="H30" s="4">
        <v>1601</v>
      </c>
      <c r="I30" s="4">
        <v>4848</v>
      </c>
      <c r="J30" s="4">
        <v>3190</v>
      </c>
      <c r="K30" s="4"/>
    </row>
    <row r="31" spans="2:11" x14ac:dyDescent="0.3">
      <c r="B31" s="7">
        <v>26</v>
      </c>
      <c r="C31" s="4">
        <v>905</v>
      </c>
      <c r="D31" s="4">
        <v>731</v>
      </c>
      <c r="E31" s="4">
        <v>968</v>
      </c>
      <c r="F31" s="4">
        <v>6514</v>
      </c>
      <c r="G31" s="4">
        <v>6425</v>
      </c>
      <c r="H31" s="4">
        <v>1588</v>
      </c>
      <c r="I31" s="4">
        <v>4855</v>
      </c>
      <c r="J31" s="4">
        <v>3063</v>
      </c>
      <c r="K31" s="4"/>
    </row>
    <row r="32" spans="2:11" x14ac:dyDescent="0.3">
      <c r="B32" s="7">
        <v>27</v>
      </c>
      <c r="C32" s="4">
        <v>913</v>
      </c>
      <c r="D32" s="4">
        <v>726</v>
      </c>
      <c r="E32" s="4">
        <v>970</v>
      </c>
      <c r="F32" s="4">
        <v>6655</v>
      </c>
      <c r="G32" s="4">
        <v>6418</v>
      </c>
      <c r="H32" s="4">
        <v>1466</v>
      </c>
      <c r="I32" s="4">
        <v>5387</v>
      </c>
      <c r="J32" s="4">
        <v>2985</v>
      </c>
      <c r="K32" s="4"/>
    </row>
    <row r="33" spans="2:11" x14ac:dyDescent="0.3">
      <c r="B33" s="7">
        <v>28</v>
      </c>
      <c r="C33" s="4">
        <v>903</v>
      </c>
      <c r="D33" s="4">
        <v>705</v>
      </c>
      <c r="E33" s="4">
        <v>951</v>
      </c>
      <c r="F33" s="4">
        <v>6746</v>
      </c>
      <c r="G33" s="4">
        <v>6355</v>
      </c>
      <c r="H33" s="4">
        <v>1413</v>
      </c>
      <c r="I33" s="4">
        <v>5432</v>
      </c>
      <c r="J33" s="4">
        <v>2869</v>
      </c>
      <c r="K33" s="4"/>
    </row>
    <row r="34" spans="2:11" x14ac:dyDescent="0.3">
      <c r="B34" s="7">
        <v>29</v>
      </c>
      <c r="C34" s="4">
        <v>887</v>
      </c>
      <c r="D34" s="4">
        <v>697</v>
      </c>
      <c r="E34" s="4">
        <v>940</v>
      </c>
      <c r="F34" s="4">
        <v>6893</v>
      </c>
      <c r="G34" s="4">
        <v>6268</v>
      </c>
      <c r="H34" s="4">
        <v>1412</v>
      </c>
      <c r="I34" s="4">
        <v>5424</v>
      </c>
      <c r="J34" s="4">
        <v>2667</v>
      </c>
      <c r="K34" s="4"/>
    </row>
    <row r="35" spans="2:11" x14ac:dyDescent="0.3">
      <c r="B35" s="7">
        <v>30</v>
      </c>
      <c r="C35" s="4">
        <v>869</v>
      </c>
      <c r="D35" s="4">
        <v>695</v>
      </c>
      <c r="E35" s="4">
        <v>937</v>
      </c>
      <c r="F35" s="4">
        <v>6961</v>
      </c>
      <c r="G35" s="4">
        <v>6201</v>
      </c>
      <c r="H35" s="4">
        <v>1407</v>
      </c>
      <c r="I35" s="4">
        <v>5361</v>
      </c>
      <c r="J35" s="4">
        <v>2528</v>
      </c>
      <c r="K35" s="4"/>
    </row>
    <row r="36" spans="2:11" x14ac:dyDescent="0.3">
      <c r="B36" s="7">
        <v>31</v>
      </c>
      <c r="C36" s="4">
        <v>893</v>
      </c>
      <c r="D36" s="4">
        <v>718</v>
      </c>
      <c r="E36" s="4">
        <v>937</v>
      </c>
      <c r="F36" s="4">
        <v>6991</v>
      </c>
      <c r="G36" s="4">
        <v>5971</v>
      </c>
      <c r="H36" s="4">
        <v>1503</v>
      </c>
      <c r="I36" s="4">
        <v>5270</v>
      </c>
      <c r="J36" s="4">
        <v>2418</v>
      </c>
      <c r="K36" s="4"/>
    </row>
    <row r="37" spans="2:11" x14ac:dyDescent="0.3">
      <c r="B37" s="7">
        <v>32</v>
      </c>
      <c r="C37" s="4">
        <v>881</v>
      </c>
      <c r="D37" s="4">
        <v>850</v>
      </c>
      <c r="E37" s="4">
        <v>935</v>
      </c>
      <c r="F37" s="4">
        <v>7042</v>
      </c>
      <c r="G37" s="4">
        <v>5852</v>
      </c>
      <c r="H37" s="4">
        <v>1529</v>
      </c>
      <c r="I37" s="4">
        <v>4997</v>
      </c>
      <c r="J37" s="4">
        <v>2333</v>
      </c>
      <c r="K37" s="4"/>
    </row>
    <row r="38" spans="2:11" x14ac:dyDescent="0.3">
      <c r="B38" s="7">
        <v>33</v>
      </c>
      <c r="C38" s="4">
        <v>895</v>
      </c>
      <c r="D38" s="4">
        <v>974</v>
      </c>
      <c r="E38" s="4">
        <v>940</v>
      </c>
      <c r="F38" s="4">
        <v>7051</v>
      </c>
      <c r="G38" s="4">
        <v>5633</v>
      </c>
      <c r="H38" s="4">
        <v>1507</v>
      </c>
      <c r="I38" s="4">
        <v>4733</v>
      </c>
      <c r="J38" s="4">
        <v>2318</v>
      </c>
      <c r="K38" s="4"/>
    </row>
    <row r="39" spans="2:11" x14ac:dyDescent="0.3">
      <c r="B39" s="7">
        <v>34</v>
      </c>
      <c r="C39" s="4">
        <v>909</v>
      </c>
      <c r="D39" s="4">
        <v>1017</v>
      </c>
      <c r="E39" s="4">
        <v>967</v>
      </c>
      <c r="F39" s="4">
        <v>7080</v>
      </c>
      <c r="G39" s="4">
        <v>5483</v>
      </c>
      <c r="H39" s="4">
        <v>1500</v>
      </c>
      <c r="I39" s="4">
        <v>4645</v>
      </c>
      <c r="J39" s="4">
        <v>2279</v>
      </c>
      <c r="K39" s="4"/>
    </row>
    <row r="40" spans="2:11" x14ac:dyDescent="0.3">
      <c r="B40" s="7">
        <v>35</v>
      </c>
      <c r="C40" s="4">
        <v>915</v>
      </c>
      <c r="D40" s="4">
        <v>969</v>
      </c>
      <c r="E40" s="4">
        <v>996</v>
      </c>
      <c r="F40" s="4">
        <v>7125</v>
      </c>
      <c r="G40" s="4">
        <v>5071</v>
      </c>
      <c r="H40" s="4">
        <v>1455</v>
      </c>
      <c r="I40" s="4">
        <v>4523</v>
      </c>
      <c r="J40" s="4">
        <v>2225</v>
      </c>
      <c r="K40" s="4"/>
    </row>
    <row r="41" spans="2:11" x14ac:dyDescent="0.3">
      <c r="B41" s="7">
        <v>36</v>
      </c>
      <c r="C41" s="4">
        <v>908</v>
      </c>
      <c r="D41" s="4">
        <v>895</v>
      </c>
      <c r="E41" s="4">
        <v>1060</v>
      </c>
      <c r="F41" s="4">
        <v>7289</v>
      </c>
      <c r="G41" s="4">
        <v>4774</v>
      </c>
      <c r="H41" s="4">
        <v>1364</v>
      </c>
      <c r="I41" s="4">
        <v>4083</v>
      </c>
      <c r="J41" s="4">
        <v>2145</v>
      </c>
      <c r="K41" s="4"/>
    </row>
    <row r="42" spans="2:11" x14ac:dyDescent="0.3">
      <c r="B42" s="7">
        <v>37</v>
      </c>
      <c r="C42" s="4">
        <v>870</v>
      </c>
      <c r="D42" s="4">
        <v>877</v>
      </c>
      <c r="E42" s="4">
        <v>1082</v>
      </c>
      <c r="F42" s="4">
        <v>7365</v>
      </c>
      <c r="G42" s="4">
        <v>4222</v>
      </c>
      <c r="H42" s="4">
        <v>1308</v>
      </c>
      <c r="I42" s="4">
        <v>3823</v>
      </c>
      <c r="J42" s="4">
        <v>1971</v>
      </c>
      <c r="K42" s="4"/>
    </row>
    <row r="43" spans="2:11" x14ac:dyDescent="0.3">
      <c r="B43" s="7">
        <v>38</v>
      </c>
      <c r="C43" s="4">
        <v>852</v>
      </c>
      <c r="D43" s="4">
        <v>826</v>
      </c>
      <c r="E43" s="4">
        <v>1115</v>
      </c>
      <c r="F43" s="4">
        <v>7511</v>
      </c>
      <c r="G43" s="4">
        <v>3777</v>
      </c>
      <c r="H43" s="4">
        <v>1248</v>
      </c>
      <c r="I43" s="4">
        <v>3365</v>
      </c>
      <c r="J43" s="4">
        <v>1738</v>
      </c>
      <c r="K43" s="4"/>
    </row>
    <row r="44" spans="2:11" x14ac:dyDescent="0.3">
      <c r="B44" s="7">
        <v>39</v>
      </c>
      <c r="C44" s="4">
        <v>804</v>
      </c>
      <c r="D44" s="4">
        <v>797</v>
      </c>
      <c r="E44" s="4">
        <v>1188</v>
      </c>
      <c r="F44" s="4">
        <v>7498</v>
      </c>
      <c r="G44" s="4">
        <v>3249</v>
      </c>
      <c r="H44" s="4">
        <v>1217</v>
      </c>
      <c r="I44" s="4">
        <v>2955</v>
      </c>
      <c r="J44" s="4">
        <v>1638</v>
      </c>
      <c r="K44" s="4"/>
    </row>
    <row r="45" spans="2:11" x14ac:dyDescent="0.3">
      <c r="B45" s="7">
        <v>40</v>
      </c>
      <c r="C45" s="4">
        <v>767</v>
      </c>
      <c r="D45" s="4">
        <v>742</v>
      </c>
      <c r="E45" s="4">
        <v>1193</v>
      </c>
      <c r="F45" s="4">
        <v>7444</v>
      </c>
      <c r="G45" s="4">
        <v>2999</v>
      </c>
      <c r="H45" s="4">
        <v>1166</v>
      </c>
      <c r="I45" s="4">
        <v>2541</v>
      </c>
      <c r="J45" s="4">
        <v>1485</v>
      </c>
      <c r="K45" s="4"/>
    </row>
    <row r="46" spans="2:11" ht="15.75" customHeight="1" x14ac:dyDescent="0.3">
      <c r="B46" s="7">
        <v>41</v>
      </c>
      <c r="C46" s="4">
        <v>767</v>
      </c>
      <c r="D46" s="4">
        <v>722</v>
      </c>
      <c r="E46" s="4">
        <v>1211</v>
      </c>
      <c r="F46" s="4">
        <v>7448</v>
      </c>
      <c r="G46" s="4">
        <v>2999</v>
      </c>
      <c r="H46" s="4">
        <v>1166</v>
      </c>
      <c r="I46" s="4">
        <v>2541</v>
      </c>
      <c r="J46" s="4">
        <v>1485</v>
      </c>
      <c r="K46" s="4"/>
    </row>
    <row r="47" spans="2:11" x14ac:dyDescent="0.3">
      <c r="B47" s="7">
        <v>42</v>
      </c>
      <c r="C47" s="4">
        <v>751</v>
      </c>
      <c r="D47" s="4">
        <v>715</v>
      </c>
      <c r="E47" s="4">
        <v>1202</v>
      </c>
      <c r="F47" s="4">
        <v>7374</v>
      </c>
      <c r="G47" s="4">
        <v>2747</v>
      </c>
      <c r="H47" s="4">
        <v>1112</v>
      </c>
      <c r="I47" s="4">
        <v>2369</v>
      </c>
      <c r="J47" s="4">
        <v>1558</v>
      </c>
      <c r="K47" s="4"/>
    </row>
    <row r="48" spans="2:11" x14ac:dyDescent="0.3">
      <c r="B48" s="7">
        <v>43</v>
      </c>
      <c r="C48" s="4">
        <v>751</v>
      </c>
      <c r="D48" s="4">
        <v>710</v>
      </c>
      <c r="E48" s="4">
        <v>1239</v>
      </c>
      <c r="F48" s="4">
        <v>7335</v>
      </c>
      <c r="G48" s="4">
        <v>2568</v>
      </c>
      <c r="H48" s="4">
        <v>1109</v>
      </c>
      <c r="I48" s="4">
        <v>2312</v>
      </c>
      <c r="J48" s="4">
        <v>1613</v>
      </c>
      <c r="K48" s="4"/>
    </row>
    <row r="49" spans="2:11" x14ac:dyDescent="0.3">
      <c r="B49" s="7">
        <v>44</v>
      </c>
      <c r="C49" s="4">
        <v>778</v>
      </c>
      <c r="D49" s="4">
        <v>735</v>
      </c>
      <c r="E49" s="4">
        <v>1261</v>
      </c>
      <c r="F49" s="4">
        <v>7315</v>
      </c>
      <c r="G49" s="4">
        <v>2344</v>
      </c>
      <c r="H49" s="4">
        <v>1221</v>
      </c>
      <c r="I49" s="4">
        <v>2555</v>
      </c>
      <c r="J49" s="4">
        <v>1764</v>
      </c>
      <c r="K49" s="4"/>
    </row>
    <row r="50" spans="2:11" x14ac:dyDescent="0.3">
      <c r="B50" s="7">
        <v>45</v>
      </c>
      <c r="C50" s="4">
        <v>769</v>
      </c>
      <c r="D50" s="4">
        <v>721</v>
      </c>
      <c r="E50" s="4">
        <v>1329</v>
      </c>
      <c r="F50" s="4">
        <v>7269</v>
      </c>
      <c r="G50" s="4">
        <v>2222</v>
      </c>
      <c r="H50" s="4">
        <v>1231</v>
      </c>
      <c r="I50" s="4">
        <v>2907</v>
      </c>
      <c r="J50" s="4">
        <v>1983</v>
      </c>
      <c r="K50" s="4"/>
    </row>
    <row r="51" spans="2:11" x14ac:dyDescent="0.3">
      <c r="B51" s="7">
        <v>46</v>
      </c>
      <c r="C51" s="4">
        <v>767</v>
      </c>
      <c r="D51" s="4">
        <v>706</v>
      </c>
      <c r="E51" s="4">
        <v>1365</v>
      </c>
      <c r="F51" s="4">
        <v>7207</v>
      </c>
      <c r="G51" s="4">
        <v>2061</v>
      </c>
      <c r="H51" s="4">
        <v>1184</v>
      </c>
      <c r="I51" s="4">
        <v>3055</v>
      </c>
      <c r="J51" s="4">
        <v>2029</v>
      </c>
      <c r="K51" s="4"/>
    </row>
    <row r="52" spans="2:11" x14ac:dyDescent="0.3">
      <c r="B52" s="7">
        <v>47</v>
      </c>
      <c r="C52" s="4">
        <v>757</v>
      </c>
      <c r="D52" s="4">
        <v>689</v>
      </c>
      <c r="E52" s="4">
        <v>1674</v>
      </c>
      <c r="F52" s="4">
        <v>7234</v>
      </c>
      <c r="G52" s="4">
        <v>1967</v>
      </c>
      <c r="H52" s="4">
        <v>1147</v>
      </c>
      <c r="I52" s="4">
        <v>3080</v>
      </c>
      <c r="J52" s="4">
        <v>2029</v>
      </c>
      <c r="K52" s="4"/>
    </row>
    <row r="53" spans="2:11" x14ac:dyDescent="0.3">
      <c r="B53" s="7">
        <v>48</v>
      </c>
      <c r="C53" s="4">
        <v>755</v>
      </c>
      <c r="D53" s="4">
        <v>730</v>
      </c>
      <c r="E53" s="4">
        <v>1797</v>
      </c>
      <c r="F53" s="4">
        <v>7234</v>
      </c>
      <c r="G53" s="4">
        <v>1842</v>
      </c>
      <c r="H53" s="4">
        <v>1182</v>
      </c>
      <c r="I53" s="4">
        <v>3071</v>
      </c>
      <c r="J53" s="4">
        <v>2055</v>
      </c>
      <c r="K53" s="4"/>
    </row>
    <row r="54" spans="2:11" x14ac:dyDescent="0.3">
      <c r="B54" s="7">
        <v>49</v>
      </c>
      <c r="C54" s="4">
        <v>783</v>
      </c>
      <c r="D54" s="4">
        <v>771</v>
      </c>
      <c r="E54" s="4">
        <v>2219</v>
      </c>
      <c r="F54" s="4">
        <v>7251</v>
      </c>
      <c r="G54" s="4">
        <v>1827</v>
      </c>
      <c r="H54" s="4">
        <v>1260</v>
      </c>
      <c r="I54" s="4">
        <v>3682</v>
      </c>
      <c r="J54" s="4">
        <v>2232</v>
      </c>
      <c r="K54" s="4"/>
    </row>
    <row r="55" spans="2:11" x14ac:dyDescent="0.3">
      <c r="B55" s="7">
        <v>50</v>
      </c>
      <c r="C55" s="4">
        <v>788</v>
      </c>
      <c r="D55" s="4">
        <v>1083</v>
      </c>
      <c r="E55" s="4">
        <v>2384</v>
      </c>
      <c r="F55" s="4">
        <v>7314</v>
      </c>
      <c r="G55" s="4">
        <v>1841</v>
      </c>
      <c r="H55" s="4">
        <v>1387</v>
      </c>
      <c r="I55" s="4">
        <v>3761</v>
      </c>
      <c r="J55" s="4">
        <v>2300</v>
      </c>
      <c r="K55" s="4"/>
    </row>
    <row r="56" spans="2:11" x14ac:dyDescent="0.3">
      <c r="B56" s="7">
        <v>51</v>
      </c>
      <c r="C56" s="4">
        <v>821</v>
      </c>
      <c r="D56" s="4">
        <v>1096</v>
      </c>
      <c r="E56" s="4">
        <v>3073</v>
      </c>
      <c r="F56" s="4">
        <v>7329</v>
      </c>
      <c r="G56" s="4">
        <v>1851</v>
      </c>
      <c r="H56" s="4">
        <v>1569</v>
      </c>
      <c r="I56" s="4">
        <v>3746</v>
      </c>
      <c r="J56" s="4">
        <v>2737</v>
      </c>
      <c r="K56" s="4"/>
    </row>
    <row r="57" spans="2:11" x14ac:dyDescent="0.3">
      <c r="B57" s="7">
        <v>52</v>
      </c>
      <c r="C57" s="4">
        <v>839</v>
      </c>
      <c r="D57" s="4">
        <v>1172</v>
      </c>
      <c r="E57" s="4">
        <v>3223</v>
      </c>
      <c r="F57" s="4"/>
      <c r="G57" s="4">
        <v>1896</v>
      </c>
      <c r="H57" s="4">
        <v>2054</v>
      </c>
      <c r="I57" s="4">
        <v>3733</v>
      </c>
      <c r="J57" s="4">
        <v>2833</v>
      </c>
      <c r="K57" s="4"/>
    </row>
    <row r="58" spans="2:11" x14ac:dyDescent="0.3">
      <c r="B58" s="7">
        <v>53</v>
      </c>
      <c r="C58" s="4"/>
      <c r="D58" s="4"/>
      <c r="E58" s="4">
        <v>3709</v>
      </c>
      <c r="F58" s="4"/>
      <c r="G58" s="4"/>
      <c r="H58" s="4"/>
      <c r="I58" s="4"/>
      <c r="J58" s="4"/>
      <c r="K58" s="4"/>
    </row>
    <row r="59" spans="2:11" x14ac:dyDescent="0.3">
      <c r="B59" s="1" t="s">
        <v>7</v>
      </c>
    </row>
  </sheetData>
  <sheetProtection formatCells="0" formatColumns="0" formatRows="0" autoFilter="0" pivotTables="0"/>
  <mergeCells count="2">
    <mergeCell ref="B3:H3"/>
    <mergeCell ref="B2:H2"/>
  </mergeCells>
  <pageMargins left="0.7" right="0.7" top="0.78740157499999996" bottom="0.78740157499999996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319CAAA82EAE47A78CB8140AEAC89E" ma:contentTypeVersion="17" ma:contentTypeDescription="Create a new document." ma:contentTypeScope="" ma:versionID="e58a93b94db057b80f2ac8ec503ed3ff">
  <xsd:schema xmlns:xsd="http://www.w3.org/2001/XMLSchema" xmlns:xs="http://www.w3.org/2001/XMLSchema" xmlns:p="http://schemas.microsoft.com/office/2006/metadata/properties" xmlns:ns2="1b575714-c690-4837-bf45-817a8cd6797f" xmlns:ns3="1b6c8b24-f581-4edd-9c73-642bf1ef0660" targetNamespace="http://schemas.microsoft.com/office/2006/metadata/properties" ma:root="true" ma:fieldsID="00aaca23e9a106b7a8020b18286822d0" ns2:_="" ns3:_="">
    <xsd:import namespace="1b575714-c690-4837-bf45-817a8cd6797f"/>
    <xsd:import namespace="1b6c8b24-f581-4edd-9c73-642bf1ef0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75714-c690-4837-bf45-817a8cd67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a2fdd27-ee36-42ac-901d-ae0f66495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c8b24-f581-4edd-9c73-642bf1ef06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ff69811-806d-47bf-b055-3ebba51dd17f}" ma:internalName="TaxCatchAll" ma:showField="CatchAllData" ma:web="1b6c8b24-f581-4edd-9c73-642bf1ef06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575714-c690-4837-bf45-817a8cd6797f">
      <Terms xmlns="http://schemas.microsoft.com/office/infopath/2007/PartnerControls"/>
    </lcf76f155ced4ddcb4097134ff3c332f>
    <TaxCatchAll xmlns="1b6c8b24-f581-4edd-9c73-642bf1ef0660" xsi:nil="true"/>
  </documentManagement>
</p:properties>
</file>

<file path=customXml/itemProps1.xml><?xml version="1.0" encoding="utf-8"?>
<ds:datastoreItem xmlns:ds="http://schemas.openxmlformats.org/officeDocument/2006/customXml" ds:itemID="{CF82A801-602F-4865-B59D-1664ABBCC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75714-c690-4837-bf45-817a8cd6797f"/>
    <ds:schemaRef ds:uri="1b6c8b24-f581-4edd-9c73-642bf1ef0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436A7A-0A50-454E-84CA-3D3F4D235D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E02C42-B8F4-463F-AE45-A14843E8681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6c8b24-f581-4edd-9c73-642bf1ef0660"/>
    <ds:schemaRef ds:uri="1b575714-c690-4837-bf45-817a8cd6797f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05c9e18-d393-4470-8b67-9616c62ec31f}" enabled="1" method="Standard" siteId="{c5d1e823-e2b8-46bf-92ff-84f54313e0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SCFI NCP</vt:lpstr>
      <vt:lpstr>SCFI 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Isenberg, Daniel</dc:creator>
  <cp:lastModifiedBy>Schneider, Jan</cp:lastModifiedBy>
  <dcterms:created xsi:type="dcterms:W3CDTF">2023-10-24T10:03:49Z</dcterms:created>
  <dcterms:modified xsi:type="dcterms:W3CDTF">2026-01-02T08:02:05Z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0x01010030319CAAA82EAE47A78CB8140AEAC89E</vt:lpwstr>
  </property>
</Properties>
</file>